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1"/>
  </bookViews>
  <sheets>
    <sheet name="Kategória E" sheetId="1" r:id="rId1"/>
    <sheet name="Kategória F" sheetId="2" r:id="rId2"/>
    <sheet name="Kategória G" sheetId="3" r:id="rId3"/>
  </sheets>
  <definedNames/>
  <calcPr fullCalcOnLoad="1"/>
</workbook>
</file>

<file path=xl/sharedStrings.xml><?xml version="1.0" encoding="utf-8"?>
<sst xmlns="http://schemas.openxmlformats.org/spreadsheetml/2006/main" count="375" uniqueCount="169">
  <si>
    <t>Priezvisko a meno</t>
  </si>
  <si>
    <t>Čiastkové body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</si>
  <si>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</si>
  <si>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</si>
  <si>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 xml:space="preserve">  Monotem. + teoretická časť
(max. 50 b.)</t>
  </si>
  <si>
    <t xml:space="preserve">  Miestna krajina
(max. 10 b.)</t>
  </si>
  <si>
    <t>Praktická časť
(max. 40 b.)</t>
  </si>
  <si>
    <t>1.</t>
  </si>
  <si>
    <t>2.</t>
  </si>
  <si>
    <t>3.</t>
  </si>
  <si>
    <t>4.</t>
  </si>
  <si>
    <t>7.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</si>
  <si>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</si>
  <si>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</si>
  <si>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</si>
  <si>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</si>
  <si>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</si>
  <si>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</si>
  <si>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</si>
  <si>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</si>
  <si>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</si>
  <si>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</si>
  <si>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Výsledková listina okresného kola Geografickej olympiády</t>
  </si>
  <si>
    <t>škola</t>
  </si>
  <si>
    <r>
      <t>Okresná komisia Geografickej olympiády</t>
    </r>
    <r>
      <rPr>
        <b/>
        <sz val="14"/>
        <rFont val="Arial CE"/>
        <family val="0"/>
      </rPr>
      <t xml:space="preserve"> Zvolen</t>
    </r>
  </si>
  <si>
    <t>Pavlíková Nina</t>
  </si>
  <si>
    <t>Mgr. D.Savková</t>
  </si>
  <si>
    <t>Kyseľ Tomáš</t>
  </si>
  <si>
    <t>Mgr.A.Lisičanová</t>
  </si>
  <si>
    <t>Môc Matej</t>
  </si>
  <si>
    <t>Pospíšil Roman</t>
  </si>
  <si>
    <t>Mgr. I.Bajnoková</t>
  </si>
  <si>
    <t>Mgr. Š.Ferianc</t>
  </si>
  <si>
    <t>Dávidová Alžbeta</t>
  </si>
  <si>
    <t>Mgr.K.Hotová</t>
  </si>
  <si>
    <t>Mgr.V.Kaššová</t>
  </si>
  <si>
    <t>21.</t>
  </si>
  <si>
    <t>Madlenová Zuzana</t>
  </si>
  <si>
    <t>Mgr.P.Zboran</t>
  </si>
  <si>
    <t>Pribylina Jozef</t>
  </si>
  <si>
    <t>Vasil Michal</t>
  </si>
  <si>
    <t>Mgr.Z.Marčeková</t>
  </si>
  <si>
    <t>PaedDr.E.Dianišková</t>
  </si>
  <si>
    <t>Mgr. S.Lajtošová</t>
  </si>
  <si>
    <t>Mgr. P.Hovorka</t>
  </si>
  <si>
    <t>Mgr. Ľ.Markovičová</t>
  </si>
  <si>
    <t>Mgr. P.Zboran</t>
  </si>
  <si>
    <t>Mgr. M.Minarovič</t>
  </si>
  <si>
    <t>Nociar Filip</t>
  </si>
  <si>
    <t>Mgr. F.Paprčka</t>
  </si>
  <si>
    <t>ZŠ J.Alexyho 1941/1, Zvolen</t>
  </si>
  <si>
    <t>ZŠ s MŠ Školská 27/14, Pliešovce</t>
  </si>
  <si>
    <t>ZŠ P.Jilemnického 1813/1, Zvolen</t>
  </si>
  <si>
    <t>ZŠ P.Jilemnického 1035/2, Zvolen</t>
  </si>
  <si>
    <t>ZŠ Hrnčiarska 2119/1, Zvolen</t>
  </si>
  <si>
    <t>ZŠ M.Rázusa 1672/3, Zvolen</t>
  </si>
  <si>
    <t>ZŠ Námestie mládeže 587/17, Zvolen</t>
  </si>
  <si>
    <t>ZŠsMŠ J.S.Neresníckeho Školská 3, Dobrá Niva</t>
  </si>
  <si>
    <t>ZŠ A. Ostrolúckej, Školská 28, Budča</t>
  </si>
  <si>
    <t>Gymnázium Ľ.Štúra, Hronská 3, Zvolen</t>
  </si>
  <si>
    <t>ZŠ A.Sládkoviča, Pionierska 9, Sliač</t>
  </si>
  <si>
    <t>ZŠ Sv.D.Savia, Hodžova 9, Zvolen</t>
  </si>
  <si>
    <t>22.</t>
  </si>
  <si>
    <t>23.</t>
  </si>
  <si>
    <t>24.</t>
  </si>
  <si>
    <t>25.</t>
  </si>
  <si>
    <t>26.</t>
  </si>
  <si>
    <t>27.</t>
  </si>
  <si>
    <t>Mgr. R.Hranec</t>
  </si>
  <si>
    <t>Valentíny Martin</t>
  </si>
  <si>
    <t>Slamová Anna Mária</t>
  </si>
  <si>
    <t>Vančo Richard</t>
  </si>
  <si>
    <t>Urbanová Alexandra</t>
  </si>
  <si>
    <t>Merganičová Veronika</t>
  </si>
  <si>
    <t>Centrum voľného času Domino, Bela IV. 1567/6, 960 01 Zvolen</t>
  </si>
  <si>
    <t>Umiestnenie</t>
  </si>
  <si>
    <t>Macko Adam</t>
  </si>
  <si>
    <t>Mazúch Matej</t>
  </si>
  <si>
    <t>Hotová Sofia</t>
  </si>
  <si>
    <t>Ďurica Andrej</t>
  </si>
  <si>
    <t>Farbiak Filip</t>
  </si>
  <si>
    <t>Mgr. D.Železná</t>
  </si>
  <si>
    <t>Krajči Šimon</t>
  </si>
  <si>
    <t>Mokoš Patrik</t>
  </si>
  <si>
    <t>Mgr. M.Kamiačová</t>
  </si>
  <si>
    <t>Bernáth Peter</t>
  </si>
  <si>
    <t>Janešík Tomáš</t>
  </si>
  <si>
    <t>Mgr. D.Švoňavcová</t>
  </si>
  <si>
    <t>Malček Branislav</t>
  </si>
  <si>
    <t>Budáčová Adela</t>
  </si>
  <si>
    <t>Ukrop Svetozár</t>
  </si>
  <si>
    <t>Weisová Emily</t>
  </si>
  <si>
    <t>Berkyová Alexandra</t>
  </si>
  <si>
    <t>Vilhanová Bianka</t>
  </si>
  <si>
    <t>Mojžišová Ela</t>
  </si>
  <si>
    <t>Laciková Ema</t>
  </si>
  <si>
    <t>Bienska Kamila</t>
  </si>
  <si>
    <t>Dávidová Žofia</t>
  </si>
  <si>
    <t>Pivka Marek</t>
  </si>
  <si>
    <t>Samčuk Maxim</t>
  </si>
  <si>
    <t>Pavlík Alexander</t>
  </si>
  <si>
    <t>Luptáková Natália</t>
  </si>
  <si>
    <t>Dibalová Lucia</t>
  </si>
  <si>
    <t>Dubajová Janka</t>
  </si>
  <si>
    <t>Janštová Nina</t>
  </si>
  <si>
    <t>Slančík Marek</t>
  </si>
  <si>
    <t>Rehák Martin</t>
  </si>
  <si>
    <t>Čepčeková Lucia</t>
  </si>
  <si>
    <t>Ptačovská Kamila</t>
  </si>
  <si>
    <t>Prostináková Ema</t>
  </si>
  <si>
    <t>Heis Matúš</t>
  </si>
  <si>
    <t>Rajnicová Terézia</t>
  </si>
  <si>
    <t>Ptačovská Ela</t>
  </si>
  <si>
    <t>Capovčáková Michaela</t>
  </si>
  <si>
    <t>Murín Jakub</t>
  </si>
  <si>
    <t>Uhrín Jakub</t>
  </si>
  <si>
    <t>Pápežová Daniela</t>
  </si>
  <si>
    <t>Bystriansky Michal</t>
  </si>
  <si>
    <t>Výbošteková Vanda</t>
  </si>
  <si>
    <t>Kuzmová Liana</t>
  </si>
  <si>
    <t>Považanec Šimon</t>
  </si>
  <si>
    <t>Weissová Lívia</t>
  </si>
  <si>
    <t>Mlynáriková Kristína</t>
  </si>
  <si>
    <t>PaedDr. M.Močárová</t>
  </si>
  <si>
    <t>Škurla Jakub</t>
  </si>
  <si>
    <t>Melaga Samuel</t>
  </si>
  <si>
    <t>Drozdíková Petra</t>
  </si>
  <si>
    <t>Turanská Magdaléna</t>
  </si>
  <si>
    <r>
      <t>Gombk</t>
    </r>
    <r>
      <rPr>
        <sz val="10"/>
        <rFont val="Arial"/>
        <family val="0"/>
      </rPr>
      <t>ӧ</t>
    </r>
    <r>
      <rPr>
        <sz val="10"/>
        <rFont val="Arial CE"/>
        <family val="2"/>
      </rPr>
      <t>tó Ferdinand</t>
    </r>
  </si>
  <si>
    <t>Bálint Timotej</t>
  </si>
  <si>
    <t>Jochymová Amálka</t>
  </si>
  <si>
    <t>Siheľský Matej</t>
  </si>
  <si>
    <t>Jochymová Lenka</t>
  </si>
  <si>
    <t>Markech Jakub</t>
  </si>
  <si>
    <t>Milanský Peter</t>
  </si>
  <si>
    <t>Hrčková Zuzana</t>
  </si>
  <si>
    <t>Vrťová Natália</t>
  </si>
  <si>
    <t>Očenáš Martin</t>
  </si>
  <si>
    <t>Govender Inyia</t>
  </si>
  <si>
    <t>Slabej Šimon</t>
  </si>
  <si>
    <t>Krátka Zuzana</t>
  </si>
  <si>
    <t>Hanesová Kristína</t>
  </si>
  <si>
    <t>Mgr. J.Kolár</t>
  </si>
  <si>
    <t>ZŠ sv.Dominika Savia, M.M.Hodžu 1732/9, 96001 Zvolen,  7. 2. 2017</t>
  </si>
  <si>
    <r>
      <t xml:space="preserve">45. ročník, školský rok 2016/2017, </t>
    </r>
    <r>
      <rPr>
        <b/>
        <sz val="12"/>
        <rFont val="Arial CE"/>
        <family val="0"/>
      </rPr>
      <t>kategória E</t>
    </r>
  </si>
  <si>
    <r>
      <t xml:space="preserve">45. ročník, školský rok 2016/2017, </t>
    </r>
    <r>
      <rPr>
        <b/>
        <sz val="12"/>
        <rFont val="Arial CE"/>
        <family val="0"/>
      </rPr>
      <t>kategória F</t>
    </r>
  </si>
  <si>
    <r>
      <t xml:space="preserve">45. ročník, školský rok 2016/2017, </t>
    </r>
    <r>
      <rPr>
        <b/>
        <sz val="12"/>
        <rFont val="Arial CE"/>
        <family val="0"/>
      </rPr>
      <t>kategória G</t>
    </r>
  </si>
  <si>
    <t>Kontošová Valentína</t>
  </si>
  <si>
    <t>Poliak Jakub</t>
  </si>
  <si>
    <t>Bartková Zuzana</t>
  </si>
  <si>
    <t>Harík Filip</t>
  </si>
  <si>
    <t>Puškárová Hana</t>
  </si>
  <si>
    <t>Almáši Miroslav</t>
  </si>
  <si>
    <t>5.-6.</t>
  </si>
  <si>
    <t>7.-8.</t>
  </si>
  <si>
    <t>11.-14.</t>
  </si>
  <si>
    <t>17.-18.</t>
  </si>
  <si>
    <t>Predseda OK GO: Mgr. Zdenka Vyhlídalová</t>
  </si>
  <si>
    <t>5.- 6.</t>
  </si>
  <si>
    <t>7.- 8.</t>
  </si>
  <si>
    <t>9.-10.</t>
  </si>
  <si>
    <t>11.-12.</t>
  </si>
  <si>
    <t>13.-14.</t>
  </si>
  <si>
    <t>15.-16.</t>
  </si>
  <si>
    <t>20.-22.</t>
  </si>
  <si>
    <t>8.-10.</t>
  </si>
  <si>
    <t>19.-20.</t>
  </si>
  <si>
    <t>28.-30.</t>
  </si>
  <si>
    <t>Na krajské kolo postúpia prví traja úspešní riešitelia z kategórií E a F.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</si>
</sst>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?0"/>
    <numFmt numFmtId="181" formatCode="0.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</numFmts>
  <fonts count="2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1" fillId="0" borderId="0" applyFont="0" applyFill="0" applyBorder="0" applyAlignment="0" applyProtection="0"/>
    <xf numFmtId="0" fontId="1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181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180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shrinkToFit="1"/>
    </xf>
    <xf numFmtId="0" fontId="28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 textRotation="90"/>
    </xf>
    <xf numFmtId="180" fontId="5" fillId="0" borderId="18" xfId="0" applyNumberFormat="1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0" fillId="0" borderId="0" xfId="0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8"/>
  <sheetViews>
    <sheetView workbookViewId="0" topLeftCell="A7">
      <selection activeCell="C20" sqref="C20"/>
    </sheetView>
  </sheetViews>
  <sheetFormatPr defaultColWidth="9.00390625" defaultRowHeight="12.75"/>
  <cols>
    <col min="1" max="1" width="6.375" style="0" customWidth="1"/>
    <col min="2" max="2" width="28.25390625" style="0" customWidth="1"/>
    <col min="3" max="3" width="43.25390625" style="0" customWidth="1"/>
    <col min="4" max="7" width="8.625" style="0" customWidth="1"/>
    <col min="8" max="8" width="23.375" style="0" customWidth="1"/>
  </cols>
  <sheetData>
    <row r="1" spans="1:8" ht="18">
      <c r="A1" s="37" t="s">
        <v>24</v>
      </c>
      <c r="B1" s="37"/>
      <c r="C1" s="37"/>
      <c r="D1" s="37"/>
      <c r="E1" s="38"/>
      <c r="F1" s="38"/>
      <c r="G1" s="38"/>
      <c r="H1" s="38"/>
    </row>
    <row r="2" spans="1:8" ht="22.5" customHeight="1">
      <c r="A2" s="37" t="s">
        <v>22</v>
      </c>
      <c r="B2" s="37"/>
      <c r="C2" s="37"/>
      <c r="D2" s="37"/>
      <c r="E2" s="38"/>
      <c r="F2" s="38"/>
      <c r="G2" s="38"/>
      <c r="H2" s="38"/>
    </row>
    <row r="3" spans="1:8" ht="22.5" customHeight="1">
      <c r="A3" s="40" t="s">
        <v>143</v>
      </c>
      <c r="B3" s="41"/>
      <c r="C3" s="41"/>
      <c r="D3" s="41"/>
      <c r="E3" s="41"/>
      <c r="F3" s="41"/>
      <c r="G3" s="41"/>
      <c r="H3" s="41"/>
    </row>
    <row r="4" spans="1:8" ht="22.5" customHeight="1">
      <c r="A4" s="39" t="s">
        <v>144</v>
      </c>
      <c r="B4" s="39"/>
      <c r="C4" s="39"/>
      <c r="D4" s="39"/>
      <c r="E4" s="39"/>
      <c r="F4" s="39"/>
      <c r="G4" s="39"/>
      <c r="H4" s="39"/>
    </row>
    <row r="5" spans="1:8" ht="12.75" customHeight="1" thickBot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42" t="s">
        <v>75</v>
      </c>
      <c r="B6" s="35" t="s">
        <v>0</v>
      </c>
      <c r="C6" s="35" t="s">
        <v>23</v>
      </c>
      <c r="D6" s="45" t="s">
        <v>1</v>
      </c>
      <c r="E6" s="46"/>
      <c r="F6" s="47"/>
      <c r="G6" s="48" t="s">
        <v>2</v>
      </c>
      <c r="H6" s="33" t="s">
        <v>3</v>
      </c>
    </row>
    <row r="7" spans="1:8" ht="66.75" customHeight="1" thickBot="1">
      <c r="A7" s="43"/>
      <c r="B7" s="44"/>
      <c r="C7" s="36"/>
      <c r="D7" s="3" t="s">
        <v>4</v>
      </c>
      <c r="E7" s="3" t="s">
        <v>5</v>
      </c>
      <c r="F7" s="3" t="s">
        <v>6</v>
      </c>
      <c r="G7" s="49"/>
      <c r="H7" s="34"/>
    </row>
    <row r="8" spans="1:8" ht="18.75" customHeight="1">
      <c r="A8" s="25" t="s">
        <v>7</v>
      </c>
      <c r="B8" s="26" t="s">
        <v>39</v>
      </c>
      <c r="C8" s="27" t="s">
        <v>54</v>
      </c>
      <c r="D8" s="28">
        <v>45</v>
      </c>
      <c r="E8" s="28">
        <v>9</v>
      </c>
      <c r="F8" s="28">
        <v>32</v>
      </c>
      <c r="G8" s="28">
        <f aca="true" t="shared" si="0" ref="G8:G34">SUM(D8:F8)</f>
        <v>86</v>
      </c>
      <c r="H8" s="29" t="s">
        <v>43</v>
      </c>
    </row>
    <row r="9" spans="1:8" s="4" customFormat="1" ht="18.75" customHeight="1">
      <c r="A9" s="15" t="s">
        <v>8</v>
      </c>
      <c r="B9" s="18" t="s">
        <v>78</v>
      </c>
      <c r="C9" s="19" t="s">
        <v>53</v>
      </c>
      <c r="D9" s="16">
        <v>44</v>
      </c>
      <c r="E9" s="16">
        <v>9</v>
      </c>
      <c r="F9" s="16">
        <v>29</v>
      </c>
      <c r="G9" s="16">
        <f t="shared" si="0"/>
        <v>82</v>
      </c>
      <c r="H9" s="23" t="s">
        <v>123</v>
      </c>
    </row>
    <row r="10" spans="1:8" s="4" customFormat="1" ht="18.75" customHeight="1">
      <c r="A10" s="15" t="s">
        <v>9</v>
      </c>
      <c r="B10" s="17" t="s">
        <v>48</v>
      </c>
      <c r="C10" s="19" t="s">
        <v>61</v>
      </c>
      <c r="D10" s="16">
        <v>41</v>
      </c>
      <c r="E10" s="16">
        <v>9</v>
      </c>
      <c r="F10" s="16">
        <v>29</v>
      </c>
      <c r="G10" s="16">
        <f t="shared" si="0"/>
        <v>79</v>
      </c>
      <c r="H10" s="23" t="s">
        <v>35</v>
      </c>
    </row>
    <row r="11" spans="1:8" s="4" customFormat="1" ht="18.75" customHeight="1">
      <c r="A11" s="15" t="s">
        <v>10</v>
      </c>
      <c r="B11" s="11" t="s">
        <v>37</v>
      </c>
      <c r="C11" s="20" t="s">
        <v>60</v>
      </c>
      <c r="D11" s="9">
        <v>41</v>
      </c>
      <c r="E11" s="9">
        <v>9</v>
      </c>
      <c r="F11" s="9">
        <v>23</v>
      </c>
      <c r="G11" s="9">
        <f t="shared" si="0"/>
        <v>73</v>
      </c>
      <c r="H11" s="24" t="s">
        <v>28</v>
      </c>
    </row>
    <row r="12" spans="1:8" ht="18.75" customHeight="1">
      <c r="A12" s="7" t="s">
        <v>153</v>
      </c>
      <c r="B12" s="11" t="s">
        <v>70</v>
      </c>
      <c r="C12" s="20" t="s">
        <v>60</v>
      </c>
      <c r="D12" s="9">
        <v>38</v>
      </c>
      <c r="E12" s="9">
        <v>9</v>
      </c>
      <c r="F12" s="9">
        <v>24</v>
      </c>
      <c r="G12" s="9">
        <f t="shared" si="0"/>
        <v>71</v>
      </c>
      <c r="H12" s="24" t="s">
        <v>28</v>
      </c>
    </row>
    <row r="13" spans="1:8" ht="18.75" customHeight="1">
      <c r="A13" s="7" t="s">
        <v>153</v>
      </c>
      <c r="B13" s="21" t="s">
        <v>77</v>
      </c>
      <c r="C13" s="20" t="s">
        <v>53</v>
      </c>
      <c r="D13" s="9">
        <v>31</v>
      </c>
      <c r="E13" s="9">
        <v>9</v>
      </c>
      <c r="F13" s="9">
        <v>31</v>
      </c>
      <c r="G13" s="9">
        <f t="shared" si="0"/>
        <v>71</v>
      </c>
      <c r="H13" s="24" t="s">
        <v>46</v>
      </c>
    </row>
    <row r="14" spans="1:8" ht="18.75" customHeight="1">
      <c r="A14" s="7" t="s">
        <v>154</v>
      </c>
      <c r="B14" s="12" t="s">
        <v>25</v>
      </c>
      <c r="C14" s="20" t="s">
        <v>56</v>
      </c>
      <c r="D14" s="9">
        <v>34</v>
      </c>
      <c r="E14" s="9">
        <v>9</v>
      </c>
      <c r="F14" s="9">
        <v>26</v>
      </c>
      <c r="G14" s="9">
        <f t="shared" si="0"/>
        <v>69</v>
      </c>
      <c r="H14" s="24" t="s">
        <v>41</v>
      </c>
    </row>
    <row r="15" spans="1:8" ht="18.75" customHeight="1">
      <c r="A15" s="7" t="s">
        <v>154</v>
      </c>
      <c r="B15" s="21" t="s">
        <v>124</v>
      </c>
      <c r="C15" s="20" t="s">
        <v>53</v>
      </c>
      <c r="D15" s="9">
        <v>33</v>
      </c>
      <c r="E15" s="9">
        <v>9</v>
      </c>
      <c r="F15" s="9">
        <v>27</v>
      </c>
      <c r="G15" s="9">
        <f t="shared" si="0"/>
        <v>69</v>
      </c>
      <c r="H15" s="24" t="s">
        <v>46</v>
      </c>
    </row>
    <row r="16" spans="1:8" ht="18.75" customHeight="1">
      <c r="A16" s="7" t="s">
        <v>12</v>
      </c>
      <c r="B16" s="11" t="s">
        <v>27</v>
      </c>
      <c r="C16" s="8" t="s">
        <v>51</v>
      </c>
      <c r="D16" s="9">
        <v>34</v>
      </c>
      <c r="E16" s="9">
        <v>9</v>
      </c>
      <c r="F16" s="9">
        <v>25</v>
      </c>
      <c r="G16" s="9">
        <f t="shared" si="0"/>
        <v>68</v>
      </c>
      <c r="H16" s="24" t="s">
        <v>26</v>
      </c>
    </row>
    <row r="17" spans="1:8" ht="18.75" customHeight="1">
      <c r="A17" s="7" t="s">
        <v>13</v>
      </c>
      <c r="B17" s="11" t="s">
        <v>33</v>
      </c>
      <c r="C17" s="20" t="s">
        <v>58</v>
      </c>
      <c r="D17" s="9">
        <v>33</v>
      </c>
      <c r="E17" s="9">
        <v>9</v>
      </c>
      <c r="F17" s="9">
        <v>24</v>
      </c>
      <c r="G17" s="9">
        <f t="shared" si="0"/>
        <v>66</v>
      </c>
      <c r="H17" s="24" t="s">
        <v>34</v>
      </c>
    </row>
    <row r="18" spans="1:8" ht="18.75" customHeight="1">
      <c r="A18" s="7" t="s">
        <v>155</v>
      </c>
      <c r="B18" s="11" t="s">
        <v>88</v>
      </c>
      <c r="C18" s="20" t="s">
        <v>54</v>
      </c>
      <c r="D18" s="9">
        <v>31</v>
      </c>
      <c r="E18" s="9">
        <v>9</v>
      </c>
      <c r="F18" s="9">
        <v>22</v>
      </c>
      <c r="G18" s="9">
        <f t="shared" si="0"/>
        <v>62</v>
      </c>
      <c r="H18" s="24" t="s">
        <v>43</v>
      </c>
    </row>
    <row r="19" spans="1:8" ht="18.75" customHeight="1">
      <c r="A19" s="7" t="s">
        <v>155</v>
      </c>
      <c r="B19" s="11" t="s">
        <v>106</v>
      </c>
      <c r="C19" s="20" t="s">
        <v>56</v>
      </c>
      <c r="D19" s="9">
        <v>28</v>
      </c>
      <c r="E19" s="9">
        <v>9</v>
      </c>
      <c r="F19" s="9">
        <v>25</v>
      </c>
      <c r="G19" s="9">
        <f t="shared" si="0"/>
        <v>62</v>
      </c>
      <c r="H19" s="24" t="s">
        <v>49</v>
      </c>
    </row>
    <row r="20" spans="1:8" ht="18.75" customHeight="1">
      <c r="A20" s="7" t="s">
        <v>155</v>
      </c>
      <c r="B20" s="11" t="s">
        <v>30</v>
      </c>
      <c r="C20" s="22" t="s">
        <v>57</v>
      </c>
      <c r="D20" s="9">
        <v>35</v>
      </c>
      <c r="E20" s="9">
        <v>9</v>
      </c>
      <c r="F20" s="9">
        <v>18</v>
      </c>
      <c r="G20" s="9">
        <f t="shared" si="0"/>
        <v>62</v>
      </c>
      <c r="H20" s="24" t="s">
        <v>31</v>
      </c>
    </row>
    <row r="21" spans="1:8" ht="18.75" customHeight="1">
      <c r="A21" s="7" t="s">
        <v>155</v>
      </c>
      <c r="B21" s="11" t="s">
        <v>29</v>
      </c>
      <c r="C21" s="22" t="s">
        <v>57</v>
      </c>
      <c r="D21" s="9">
        <v>26</v>
      </c>
      <c r="E21" s="9">
        <v>9</v>
      </c>
      <c r="F21" s="9">
        <v>27</v>
      </c>
      <c r="G21" s="9">
        <f t="shared" si="0"/>
        <v>62</v>
      </c>
      <c r="H21" s="24" t="s">
        <v>31</v>
      </c>
    </row>
    <row r="22" spans="1:8" ht="18.75" customHeight="1">
      <c r="A22" s="7" t="s">
        <v>16</v>
      </c>
      <c r="B22" s="11" t="s">
        <v>71</v>
      </c>
      <c r="C22" s="20" t="s">
        <v>61</v>
      </c>
      <c r="D22" s="9">
        <v>35</v>
      </c>
      <c r="E22" s="9">
        <v>9</v>
      </c>
      <c r="F22" s="9">
        <v>15</v>
      </c>
      <c r="G22" s="9">
        <f t="shared" si="0"/>
        <v>59</v>
      </c>
      <c r="H22" s="24" t="s">
        <v>35</v>
      </c>
    </row>
    <row r="23" spans="1:8" ht="18.75" customHeight="1">
      <c r="A23" s="7" t="s">
        <v>17</v>
      </c>
      <c r="B23" s="11" t="s">
        <v>96</v>
      </c>
      <c r="C23" s="20" t="s">
        <v>52</v>
      </c>
      <c r="D23" s="9">
        <v>24</v>
      </c>
      <c r="E23" s="9">
        <v>9</v>
      </c>
      <c r="F23" s="9">
        <v>25</v>
      </c>
      <c r="G23" s="9">
        <f t="shared" si="0"/>
        <v>58</v>
      </c>
      <c r="H23" s="24" t="s">
        <v>32</v>
      </c>
    </row>
    <row r="24" spans="1:8" ht="18.75" customHeight="1">
      <c r="A24" s="7" t="s">
        <v>156</v>
      </c>
      <c r="B24" s="11" t="s">
        <v>152</v>
      </c>
      <c r="C24" s="20" t="s">
        <v>55</v>
      </c>
      <c r="D24" s="9">
        <v>22</v>
      </c>
      <c r="E24" s="9">
        <v>9</v>
      </c>
      <c r="F24" s="9">
        <v>21</v>
      </c>
      <c r="G24" s="9">
        <f t="shared" si="0"/>
        <v>52</v>
      </c>
      <c r="H24" s="24" t="s">
        <v>44</v>
      </c>
    </row>
    <row r="25" spans="1:8" ht="18.75" customHeight="1">
      <c r="A25" s="7" t="s">
        <v>156</v>
      </c>
      <c r="B25" s="11" t="s">
        <v>107</v>
      </c>
      <c r="C25" s="20" t="s">
        <v>56</v>
      </c>
      <c r="D25" s="9">
        <v>26</v>
      </c>
      <c r="E25" s="9">
        <v>7</v>
      </c>
      <c r="F25" s="9">
        <v>19</v>
      </c>
      <c r="G25" s="9">
        <f t="shared" si="0"/>
        <v>52</v>
      </c>
      <c r="H25" s="24" t="s">
        <v>49</v>
      </c>
    </row>
    <row r="26" spans="1:8" ht="18.75" customHeight="1">
      <c r="A26" s="7" t="s">
        <v>20</v>
      </c>
      <c r="B26" s="11" t="s">
        <v>151</v>
      </c>
      <c r="C26" s="20" t="s">
        <v>55</v>
      </c>
      <c r="D26" s="9">
        <v>27</v>
      </c>
      <c r="E26" s="9">
        <v>9</v>
      </c>
      <c r="F26" s="9">
        <v>15</v>
      </c>
      <c r="G26" s="9">
        <f t="shared" si="0"/>
        <v>51</v>
      </c>
      <c r="H26" s="24" t="s">
        <v>44</v>
      </c>
    </row>
    <row r="27" spans="1:8" ht="18.75" customHeight="1">
      <c r="A27" s="7" t="s">
        <v>21</v>
      </c>
      <c r="B27" s="11" t="s">
        <v>83</v>
      </c>
      <c r="C27" s="22" t="s">
        <v>57</v>
      </c>
      <c r="D27" s="9">
        <v>19</v>
      </c>
      <c r="E27" s="9">
        <v>9</v>
      </c>
      <c r="F27" s="9">
        <v>22</v>
      </c>
      <c r="G27" s="9">
        <f t="shared" si="0"/>
        <v>50</v>
      </c>
      <c r="H27" s="24" t="s">
        <v>31</v>
      </c>
    </row>
    <row r="28" spans="1:8" ht="18.75" customHeight="1">
      <c r="A28" s="7" t="s">
        <v>36</v>
      </c>
      <c r="B28" s="11" t="s">
        <v>89</v>
      </c>
      <c r="C28" s="20" t="s">
        <v>54</v>
      </c>
      <c r="D28" s="9">
        <v>22</v>
      </c>
      <c r="E28" s="9">
        <v>8</v>
      </c>
      <c r="F28" s="9">
        <v>19</v>
      </c>
      <c r="G28" s="9">
        <f t="shared" si="0"/>
        <v>49</v>
      </c>
      <c r="H28" s="24" t="s">
        <v>43</v>
      </c>
    </row>
    <row r="29" spans="1:8" ht="18.75" customHeight="1">
      <c r="A29" s="7" t="s">
        <v>62</v>
      </c>
      <c r="B29" s="11" t="s">
        <v>108</v>
      </c>
      <c r="C29" s="20" t="s">
        <v>50</v>
      </c>
      <c r="D29" s="9">
        <v>29</v>
      </c>
      <c r="E29" s="9">
        <v>9</v>
      </c>
      <c r="F29" s="9">
        <v>10</v>
      </c>
      <c r="G29" s="9">
        <f t="shared" si="0"/>
        <v>48</v>
      </c>
      <c r="H29" s="24" t="s">
        <v>47</v>
      </c>
    </row>
    <row r="30" spans="1:8" ht="18.75" customHeight="1">
      <c r="A30" s="7" t="s">
        <v>63</v>
      </c>
      <c r="B30" s="11" t="s">
        <v>40</v>
      </c>
      <c r="C30" s="20" t="s">
        <v>55</v>
      </c>
      <c r="D30" s="9">
        <v>21</v>
      </c>
      <c r="E30" s="9">
        <v>9</v>
      </c>
      <c r="F30" s="9">
        <v>16</v>
      </c>
      <c r="G30" s="9">
        <f t="shared" si="0"/>
        <v>46</v>
      </c>
      <c r="H30" s="24" t="s">
        <v>44</v>
      </c>
    </row>
    <row r="31" spans="1:8" ht="18.75" customHeight="1">
      <c r="A31" s="7" t="s">
        <v>64</v>
      </c>
      <c r="B31" s="11" t="s">
        <v>120</v>
      </c>
      <c r="C31" s="20" t="s">
        <v>60</v>
      </c>
      <c r="D31" s="9">
        <v>24</v>
      </c>
      <c r="E31" s="9">
        <v>6</v>
      </c>
      <c r="F31" s="9">
        <v>14</v>
      </c>
      <c r="G31" s="9">
        <f t="shared" si="0"/>
        <v>44</v>
      </c>
      <c r="H31" s="24" t="s">
        <v>28</v>
      </c>
    </row>
    <row r="32" spans="1:8" ht="18.75" customHeight="1">
      <c r="A32" s="7" t="s">
        <v>65</v>
      </c>
      <c r="B32" s="11" t="s">
        <v>109</v>
      </c>
      <c r="C32" s="20" t="s">
        <v>50</v>
      </c>
      <c r="D32" s="9">
        <v>24</v>
      </c>
      <c r="E32" s="9">
        <v>8</v>
      </c>
      <c r="F32" s="9">
        <v>10</v>
      </c>
      <c r="G32" s="9">
        <f t="shared" si="0"/>
        <v>42</v>
      </c>
      <c r="H32" s="24" t="s">
        <v>47</v>
      </c>
    </row>
    <row r="33" spans="1:8" ht="18.75" customHeight="1">
      <c r="A33" s="7" t="s">
        <v>66</v>
      </c>
      <c r="B33" s="11" t="s">
        <v>69</v>
      </c>
      <c r="C33" s="20" t="s">
        <v>52</v>
      </c>
      <c r="D33" s="9">
        <v>13</v>
      </c>
      <c r="E33" s="9">
        <v>9</v>
      </c>
      <c r="F33" s="9">
        <v>13</v>
      </c>
      <c r="G33" s="9">
        <f t="shared" si="0"/>
        <v>35</v>
      </c>
      <c r="H33" s="24" t="s">
        <v>32</v>
      </c>
    </row>
    <row r="34" spans="1:9" ht="18.75" customHeight="1">
      <c r="A34" s="7" t="s">
        <v>67</v>
      </c>
      <c r="B34" s="11" t="s">
        <v>97</v>
      </c>
      <c r="C34" s="20" t="s">
        <v>52</v>
      </c>
      <c r="D34" s="9">
        <v>16</v>
      </c>
      <c r="E34" s="9">
        <v>8</v>
      </c>
      <c r="F34" s="9">
        <v>2</v>
      </c>
      <c r="G34" s="9">
        <f t="shared" si="0"/>
        <v>26</v>
      </c>
      <c r="H34" s="24" t="s">
        <v>32</v>
      </c>
      <c r="I34" s="10"/>
    </row>
    <row r="36" spans="1:4" ht="12.75">
      <c r="A36" t="s">
        <v>74</v>
      </c>
      <c r="C36" s="6"/>
      <c r="D36" t="s">
        <v>157</v>
      </c>
    </row>
    <row r="38" spans="2:3" ht="12.75">
      <c r="B38" s="32" t="s">
        <v>168</v>
      </c>
      <c r="C38" s="32"/>
    </row>
  </sheetData>
  <sheetProtection/>
  <mergeCells count="11">
    <mergeCell ref="G6:G7"/>
    <mergeCell ref="B38:C38"/>
    <mergeCell ref="H6:H7"/>
    <mergeCell ref="C6:C7"/>
    <mergeCell ref="A1:H1"/>
    <mergeCell ref="A2:H2"/>
    <mergeCell ref="A4:H4"/>
    <mergeCell ref="A3:H3"/>
    <mergeCell ref="A6:A7"/>
    <mergeCell ref="B6:B7"/>
    <mergeCell ref="D6:F6"/>
  </mergeCells>
  <printOptions/>
  <pageMargins left="0.5511811023622047" right="0.5511811023622047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tabSelected="1" workbookViewId="0" topLeftCell="A10">
      <selection activeCell="H29" sqref="H29"/>
    </sheetView>
  </sheetViews>
  <sheetFormatPr defaultColWidth="9.00390625" defaultRowHeight="12.75"/>
  <cols>
    <col min="1" max="1" width="6.25390625" style="0" customWidth="1"/>
    <col min="2" max="2" width="26.125" style="0" customWidth="1"/>
    <col min="3" max="3" width="37.875" style="0" customWidth="1"/>
    <col min="4" max="7" width="8.625" style="0" customWidth="1"/>
    <col min="8" max="8" width="23.625" style="0" customWidth="1"/>
  </cols>
  <sheetData>
    <row r="1" spans="1:8" ht="18">
      <c r="A1" s="37" t="s">
        <v>24</v>
      </c>
      <c r="B1" s="37"/>
      <c r="C1" s="37"/>
      <c r="D1" s="37"/>
      <c r="E1" s="38"/>
      <c r="F1" s="38"/>
      <c r="G1" s="38"/>
      <c r="H1" s="38"/>
    </row>
    <row r="2" spans="1:8" ht="22.5" customHeight="1">
      <c r="A2" s="37" t="s">
        <v>22</v>
      </c>
      <c r="B2" s="37"/>
      <c r="C2" s="37"/>
      <c r="D2" s="37"/>
      <c r="E2" s="38"/>
      <c r="F2" s="38"/>
      <c r="G2" s="38"/>
      <c r="H2" s="38"/>
    </row>
    <row r="3" spans="1:8" ht="22.5" customHeight="1">
      <c r="A3" s="40" t="s">
        <v>143</v>
      </c>
      <c r="B3" s="41"/>
      <c r="C3" s="41"/>
      <c r="D3" s="41"/>
      <c r="E3" s="41"/>
      <c r="F3" s="41"/>
      <c r="G3" s="41"/>
      <c r="H3" s="41"/>
    </row>
    <row r="4" spans="1:8" ht="22.5" customHeight="1">
      <c r="A4" s="39" t="s">
        <v>145</v>
      </c>
      <c r="B4" s="39"/>
      <c r="C4" s="39"/>
      <c r="D4" s="39"/>
      <c r="E4" s="39"/>
      <c r="F4" s="39"/>
      <c r="G4" s="39"/>
      <c r="H4" s="39"/>
    </row>
    <row r="5" spans="1:8" ht="12.75" customHeight="1" thickBot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42" t="s">
        <v>75</v>
      </c>
      <c r="B6" s="35" t="s">
        <v>0</v>
      </c>
      <c r="C6" s="35" t="s">
        <v>23</v>
      </c>
      <c r="D6" s="45" t="s">
        <v>1</v>
      </c>
      <c r="E6" s="46"/>
      <c r="F6" s="47"/>
      <c r="G6" s="48" t="s">
        <v>2</v>
      </c>
      <c r="H6" s="33" t="s">
        <v>3</v>
      </c>
    </row>
    <row r="7" spans="1:8" ht="66.75" customHeight="1" thickBot="1">
      <c r="A7" s="43"/>
      <c r="B7" s="44"/>
      <c r="C7" s="36"/>
      <c r="D7" s="3" t="s">
        <v>4</v>
      </c>
      <c r="E7" s="3" t="s">
        <v>5</v>
      </c>
      <c r="F7" s="3" t="s">
        <v>6</v>
      </c>
      <c r="G7" s="49"/>
      <c r="H7" s="34"/>
    </row>
    <row r="8" spans="1:8" s="4" customFormat="1" ht="18.75" customHeight="1">
      <c r="A8" s="25" t="s">
        <v>7</v>
      </c>
      <c r="B8" s="26" t="s">
        <v>103</v>
      </c>
      <c r="C8" s="27" t="s">
        <v>56</v>
      </c>
      <c r="D8" s="28">
        <v>38</v>
      </c>
      <c r="E8" s="28">
        <v>9</v>
      </c>
      <c r="F8" s="28">
        <v>33</v>
      </c>
      <c r="G8" s="28">
        <f aca="true" t="shared" si="0" ref="G8:G37">SUM(D8:F8)</f>
        <v>80</v>
      </c>
      <c r="H8" s="29" t="s">
        <v>49</v>
      </c>
    </row>
    <row r="9" spans="1:8" s="4" customFormat="1" ht="18.75" customHeight="1">
      <c r="A9" s="15" t="s">
        <v>8</v>
      </c>
      <c r="B9" s="17" t="s">
        <v>73</v>
      </c>
      <c r="C9" s="19" t="s">
        <v>58</v>
      </c>
      <c r="D9" s="16">
        <v>33</v>
      </c>
      <c r="E9" s="16">
        <v>9</v>
      </c>
      <c r="F9" s="16">
        <v>31</v>
      </c>
      <c r="G9" s="16">
        <f t="shared" si="0"/>
        <v>73</v>
      </c>
      <c r="H9" s="23" t="s">
        <v>34</v>
      </c>
    </row>
    <row r="10" spans="1:8" ht="18.75" customHeight="1">
      <c r="A10" s="15" t="s">
        <v>9</v>
      </c>
      <c r="B10" s="17" t="s">
        <v>129</v>
      </c>
      <c r="C10" s="19" t="s">
        <v>55</v>
      </c>
      <c r="D10" s="16">
        <v>40</v>
      </c>
      <c r="E10" s="16">
        <v>9</v>
      </c>
      <c r="F10" s="16">
        <v>23</v>
      </c>
      <c r="G10" s="16">
        <f t="shared" si="0"/>
        <v>72</v>
      </c>
      <c r="H10" s="23" t="s">
        <v>44</v>
      </c>
    </row>
    <row r="11" spans="1:12" ht="18.75" customHeight="1">
      <c r="A11" s="7" t="s">
        <v>10</v>
      </c>
      <c r="B11" s="11" t="s">
        <v>76</v>
      </c>
      <c r="C11" s="20" t="s">
        <v>53</v>
      </c>
      <c r="D11" s="9">
        <v>25</v>
      </c>
      <c r="E11" s="9">
        <v>9</v>
      </c>
      <c r="F11" s="9">
        <v>33</v>
      </c>
      <c r="G11" s="9">
        <f t="shared" si="0"/>
        <v>67</v>
      </c>
      <c r="H11" s="24" t="s">
        <v>38</v>
      </c>
      <c r="L11" s="5"/>
    </row>
    <row r="12" spans="1:8" ht="18.75" customHeight="1">
      <c r="A12" s="7" t="s">
        <v>158</v>
      </c>
      <c r="B12" s="11" t="s">
        <v>104</v>
      </c>
      <c r="C12" s="20" t="s">
        <v>56</v>
      </c>
      <c r="D12" s="9">
        <v>34</v>
      </c>
      <c r="E12" s="9">
        <v>8</v>
      </c>
      <c r="F12" s="9">
        <v>24</v>
      </c>
      <c r="G12" s="9">
        <f t="shared" si="0"/>
        <v>66</v>
      </c>
      <c r="H12" s="24" t="s">
        <v>49</v>
      </c>
    </row>
    <row r="13" spans="1:8" ht="18.75" customHeight="1">
      <c r="A13" s="7" t="s">
        <v>158</v>
      </c>
      <c r="B13" s="11" t="s">
        <v>130</v>
      </c>
      <c r="C13" s="20" t="s">
        <v>55</v>
      </c>
      <c r="D13" s="9">
        <v>30</v>
      </c>
      <c r="E13" s="9">
        <v>9</v>
      </c>
      <c r="F13" s="9">
        <v>27</v>
      </c>
      <c r="G13" s="9">
        <f t="shared" si="0"/>
        <v>66</v>
      </c>
      <c r="H13" s="24" t="s">
        <v>45</v>
      </c>
    </row>
    <row r="14" spans="1:8" ht="18.75" customHeight="1">
      <c r="A14" s="7" t="s">
        <v>11</v>
      </c>
      <c r="B14" s="11" t="s">
        <v>80</v>
      </c>
      <c r="C14" s="20" t="s">
        <v>54</v>
      </c>
      <c r="D14" s="9">
        <v>27</v>
      </c>
      <c r="E14" s="9">
        <v>9</v>
      </c>
      <c r="F14" s="9">
        <v>29</v>
      </c>
      <c r="G14" s="9">
        <f t="shared" si="0"/>
        <v>65</v>
      </c>
      <c r="H14" s="24" t="s">
        <v>43</v>
      </c>
    </row>
    <row r="15" spans="1:8" ht="18.75" customHeight="1">
      <c r="A15" s="7" t="s">
        <v>165</v>
      </c>
      <c r="B15" s="11" t="s">
        <v>128</v>
      </c>
      <c r="C15" s="20" t="s">
        <v>61</v>
      </c>
      <c r="D15" s="9">
        <v>26</v>
      </c>
      <c r="E15" s="9">
        <v>7</v>
      </c>
      <c r="F15" s="9">
        <v>27</v>
      </c>
      <c r="G15" s="9">
        <f t="shared" si="0"/>
        <v>60</v>
      </c>
      <c r="H15" s="24" t="s">
        <v>42</v>
      </c>
    </row>
    <row r="16" spans="1:8" ht="18.75" customHeight="1">
      <c r="A16" s="7" t="s">
        <v>165</v>
      </c>
      <c r="B16" s="11" t="s">
        <v>86</v>
      </c>
      <c r="C16" s="20" t="s">
        <v>60</v>
      </c>
      <c r="D16" s="9">
        <v>27</v>
      </c>
      <c r="E16" s="9">
        <v>8</v>
      </c>
      <c r="F16" s="9">
        <v>25</v>
      </c>
      <c r="G16" s="9">
        <f t="shared" si="0"/>
        <v>60</v>
      </c>
      <c r="H16" s="24" t="s">
        <v>28</v>
      </c>
    </row>
    <row r="17" spans="1:8" ht="18.75" customHeight="1">
      <c r="A17" s="7" t="s">
        <v>165</v>
      </c>
      <c r="B17" s="11" t="s">
        <v>79</v>
      </c>
      <c r="C17" s="20" t="s">
        <v>59</v>
      </c>
      <c r="D17" s="9">
        <v>26</v>
      </c>
      <c r="E17" s="9">
        <v>9</v>
      </c>
      <c r="F17" s="9">
        <v>25</v>
      </c>
      <c r="G17" s="9">
        <f t="shared" si="0"/>
        <v>60</v>
      </c>
      <c r="H17" s="24" t="s">
        <v>68</v>
      </c>
    </row>
    <row r="18" spans="1:8" ht="18.75" customHeight="1">
      <c r="A18" s="7" t="s">
        <v>161</v>
      </c>
      <c r="B18" s="11" t="s">
        <v>85</v>
      </c>
      <c r="C18" s="20" t="s">
        <v>61</v>
      </c>
      <c r="D18" s="9">
        <v>20</v>
      </c>
      <c r="E18" s="9">
        <v>9</v>
      </c>
      <c r="F18" s="9">
        <v>28</v>
      </c>
      <c r="G18" s="9">
        <f t="shared" si="0"/>
        <v>57</v>
      </c>
      <c r="H18" s="24" t="s">
        <v>42</v>
      </c>
    </row>
    <row r="19" spans="1:8" ht="18.75" customHeight="1">
      <c r="A19" s="7" t="s">
        <v>161</v>
      </c>
      <c r="B19" s="13" t="s">
        <v>90</v>
      </c>
      <c r="C19" s="20" t="s">
        <v>54</v>
      </c>
      <c r="D19" s="9">
        <v>23</v>
      </c>
      <c r="E19" s="9">
        <v>9</v>
      </c>
      <c r="F19" s="9">
        <v>25</v>
      </c>
      <c r="G19" s="9">
        <f t="shared" si="0"/>
        <v>57</v>
      </c>
      <c r="H19" s="24" t="s">
        <v>43</v>
      </c>
    </row>
    <row r="20" spans="1:8" ht="18.75" customHeight="1">
      <c r="A20" s="7" t="s">
        <v>14</v>
      </c>
      <c r="B20" s="11" t="s">
        <v>105</v>
      </c>
      <c r="C20" s="20" t="s">
        <v>56</v>
      </c>
      <c r="D20" s="9">
        <v>32</v>
      </c>
      <c r="E20" s="9">
        <v>9</v>
      </c>
      <c r="F20" s="9">
        <v>15</v>
      </c>
      <c r="G20" s="9">
        <f t="shared" si="0"/>
        <v>56</v>
      </c>
      <c r="H20" s="24" t="s">
        <v>49</v>
      </c>
    </row>
    <row r="21" spans="1:8" ht="18.75" customHeight="1">
      <c r="A21" s="7" t="s">
        <v>15</v>
      </c>
      <c r="B21" s="11" t="s">
        <v>98</v>
      </c>
      <c r="C21" s="20" t="s">
        <v>59</v>
      </c>
      <c r="D21" s="9">
        <v>21</v>
      </c>
      <c r="E21" s="9">
        <v>9</v>
      </c>
      <c r="F21" s="9">
        <v>24</v>
      </c>
      <c r="G21" s="9">
        <f t="shared" si="0"/>
        <v>54</v>
      </c>
      <c r="H21" s="24" t="s">
        <v>68</v>
      </c>
    </row>
    <row r="22" spans="1:8" ht="18.75" customHeight="1">
      <c r="A22" s="7" t="s">
        <v>16</v>
      </c>
      <c r="B22" s="11" t="s">
        <v>91</v>
      </c>
      <c r="C22" s="20" t="s">
        <v>54</v>
      </c>
      <c r="D22" s="9">
        <v>27</v>
      </c>
      <c r="E22" s="9">
        <v>8</v>
      </c>
      <c r="F22" s="9">
        <v>18</v>
      </c>
      <c r="G22" s="9">
        <f t="shared" si="0"/>
        <v>53</v>
      </c>
      <c r="H22" s="24" t="s">
        <v>142</v>
      </c>
    </row>
    <row r="23" spans="1:8" ht="18.75" customHeight="1">
      <c r="A23" s="7" t="s">
        <v>17</v>
      </c>
      <c r="B23" s="11" t="s">
        <v>131</v>
      </c>
      <c r="C23" s="20" t="s">
        <v>55</v>
      </c>
      <c r="D23" s="9">
        <v>26</v>
      </c>
      <c r="E23" s="9">
        <v>9</v>
      </c>
      <c r="F23" s="9">
        <v>13</v>
      </c>
      <c r="G23" s="9">
        <f t="shared" si="0"/>
        <v>48</v>
      </c>
      <c r="H23" s="24" t="s">
        <v>44</v>
      </c>
    </row>
    <row r="24" spans="1:8" ht="18.75" customHeight="1">
      <c r="A24" s="7" t="s">
        <v>156</v>
      </c>
      <c r="B24" s="11" t="s">
        <v>139</v>
      </c>
      <c r="C24" s="22" t="s">
        <v>57</v>
      </c>
      <c r="D24" s="9">
        <v>23</v>
      </c>
      <c r="E24" s="9">
        <v>7</v>
      </c>
      <c r="F24" s="9">
        <v>17</v>
      </c>
      <c r="G24" s="9">
        <f t="shared" si="0"/>
        <v>47</v>
      </c>
      <c r="H24" s="24" t="s">
        <v>31</v>
      </c>
    </row>
    <row r="25" spans="1:8" ht="18.75" customHeight="1">
      <c r="A25" s="7" t="s">
        <v>156</v>
      </c>
      <c r="B25" s="11" t="s">
        <v>82</v>
      </c>
      <c r="C25" s="20" t="s">
        <v>58</v>
      </c>
      <c r="D25" s="9">
        <v>22</v>
      </c>
      <c r="E25" s="9">
        <v>8</v>
      </c>
      <c r="F25" s="9">
        <v>17</v>
      </c>
      <c r="G25" s="9">
        <f t="shared" si="0"/>
        <v>47</v>
      </c>
      <c r="H25" s="24" t="s">
        <v>34</v>
      </c>
    </row>
    <row r="26" spans="1:8" ht="18.75" customHeight="1">
      <c r="A26" s="7" t="s">
        <v>166</v>
      </c>
      <c r="B26" s="11" t="s">
        <v>99</v>
      </c>
      <c r="C26" s="20" t="s">
        <v>59</v>
      </c>
      <c r="D26" s="9">
        <v>21</v>
      </c>
      <c r="E26" s="9">
        <v>8</v>
      </c>
      <c r="F26" s="9">
        <v>17</v>
      </c>
      <c r="G26" s="9">
        <f t="shared" si="0"/>
        <v>46</v>
      </c>
      <c r="H26" s="24" t="s">
        <v>68</v>
      </c>
    </row>
    <row r="27" spans="1:8" ht="18.75" customHeight="1">
      <c r="A27" s="7" t="s">
        <v>166</v>
      </c>
      <c r="B27" s="11" t="s">
        <v>150</v>
      </c>
      <c r="C27" s="22" t="s">
        <v>57</v>
      </c>
      <c r="D27" s="9">
        <v>20</v>
      </c>
      <c r="E27" s="9">
        <v>8</v>
      </c>
      <c r="F27" s="9">
        <v>18</v>
      </c>
      <c r="G27" s="9">
        <f t="shared" si="0"/>
        <v>46</v>
      </c>
      <c r="H27" s="24" t="s">
        <v>31</v>
      </c>
    </row>
    <row r="28" spans="1:8" ht="18.75" customHeight="1">
      <c r="A28" s="7" t="s">
        <v>36</v>
      </c>
      <c r="B28" s="11" t="s">
        <v>138</v>
      </c>
      <c r="C28" s="22" t="s">
        <v>57</v>
      </c>
      <c r="D28" s="9">
        <v>19</v>
      </c>
      <c r="E28" s="9">
        <v>9</v>
      </c>
      <c r="F28" s="9">
        <v>16</v>
      </c>
      <c r="G28" s="9">
        <f t="shared" si="0"/>
        <v>44</v>
      </c>
      <c r="H28" s="24" t="s">
        <v>31</v>
      </c>
    </row>
    <row r="29" spans="1:8" ht="18.75" customHeight="1">
      <c r="A29" s="7" t="s">
        <v>62</v>
      </c>
      <c r="B29" s="11" t="s">
        <v>149</v>
      </c>
      <c r="C29" s="20" t="s">
        <v>61</v>
      </c>
      <c r="D29" s="9">
        <v>16</v>
      </c>
      <c r="E29" s="9">
        <v>9</v>
      </c>
      <c r="F29" s="9">
        <v>14</v>
      </c>
      <c r="G29" s="9">
        <f t="shared" si="0"/>
        <v>39</v>
      </c>
      <c r="H29" s="24" t="s">
        <v>84</v>
      </c>
    </row>
    <row r="30" spans="1:8" ht="18.75" customHeight="1">
      <c r="A30" s="7" t="s">
        <v>63</v>
      </c>
      <c r="B30" s="11" t="s">
        <v>119</v>
      </c>
      <c r="C30" s="20" t="s">
        <v>60</v>
      </c>
      <c r="D30" s="9">
        <v>16</v>
      </c>
      <c r="E30" s="9">
        <v>9</v>
      </c>
      <c r="F30" s="9">
        <v>13</v>
      </c>
      <c r="G30" s="9">
        <f t="shared" si="0"/>
        <v>38</v>
      </c>
      <c r="H30" s="24" t="s">
        <v>28</v>
      </c>
    </row>
    <row r="31" spans="1:8" ht="18.75" customHeight="1">
      <c r="A31" s="7" t="s">
        <v>64</v>
      </c>
      <c r="B31" s="11" t="s">
        <v>72</v>
      </c>
      <c r="C31" s="20" t="s">
        <v>58</v>
      </c>
      <c r="D31" s="9">
        <v>16</v>
      </c>
      <c r="E31" s="9">
        <v>9</v>
      </c>
      <c r="F31" s="9">
        <v>11</v>
      </c>
      <c r="G31" s="9">
        <f t="shared" si="0"/>
        <v>36</v>
      </c>
      <c r="H31" s="24" t="s">
        <v>34</v>
      </c>
    </row>
    <row r="32" spans="1:8" ht="18.75" customHeight="1">
      <c r="A32" s="7" t="s">
        <v>65</v>
      </c>
      <c r="B32" s="11" t="s">
        <v>110</v>
      </c>
      <c r="C32" s="20" t="s">
        <v>50</v>
      </c>
      <c r="D32" s="9">
        <v>12</v>
      </c>
      <c r="E32" s="9">
        <v>8</v>
      </c>
      <c r="F32" s="9">
        <v>14</v>
      </c>
      <c r="G32" s="9">
        <f t="shared" si="0"/>
        <v>34</v>
      </c>
      <c r="H32" s="21" t="s">
        <v>47</v>
      </c>
    </row>
    <row r="33" spans="1:8" ht="18.75" customHeight="1">
      <c r="A33" s="7" t="s">
        <v>66</v>
      </c>
      <c r="B33" s="11" t="s">
        <v>94</v>
      </c>
      <c r="C33" s="20" t="s">
        <v>52</v>
      </c>
      <c r="D33" s="9">
        <v>13</v>
      </c>
      <c r="E33" s="9">
        <v>8</v>
      </c>
      <c r="F33" s="9">
        <v>12</v>
      </c>
      <c r="G33" s="9">
        <f t="shared" si="0"/>
        <v>33</v>
      </c>
      <c r="H33" s="24" t="s">
        <v>32</v>
      </c>
    </row>
    <row r="34" spans="1:8" ht="18.75" customHeight="1">
      <c r="A34" s="7" t="s">
        <v>67</v>
      </c>
      <c r="B34" s="12" t="s">
        <v>112</v>
      </c>
      <c r="C34" s="20" t="s">
        <v>50</v>
      </c>
      <c r="D34" s="9">
        <v>16</v>
      </c>
      <c r="E34" s="9">
        <v>8</v>
      </c>
      <c r="F34" s="9">
        <v>6</v>
      </c>
      <c r="G34" s="9">
        <f t="shared" si="0"/>
        <v>30</v>
      </c>
      <c r="H34" s="21" t="s">
        <v>87</v>
      </c>
    </row>
    <row r="35" spans="1:8" ht="18.75" customHeight="1">
      <c r="A35" s="7" t="s">
        <v>167</v>
      </c>
      <c r="B35" s="11" t="s">
        <v>93</v>
      </c>
      <c r="C35" s="20" t="s">
        <v>52</v>
      </c>
      <c r="D35" s="9">
        <v>15</v>
      </c>
      <c r="E35" s="9">
        <v>6</v>
      </c>
      <c r="F35" s="9">
        <v>7</v>
      </c>
      <c r="G35" s="9">
        <f t="shared" si="0"/>
        <v>28</v>
      </c>
      <c r="H35" s="24" t="s">
        <v>32</v>
      </c>
    </row>
    <row r="36" spans="1:8" ht="18.75" customHeight="1">
      <c r="A36" s="7" t="s">
        <v>167</v>
      </c>
      <c r="B36" s="11" t="s">
        <v>95</v>
      </c>
      <c r="C36" s="20" t="s">
        <v>52</v>
      </c>
      <c r="D36" s="9">
        <v>12</v>
      </c>
      <c r="E36" s="9">
        <v>8</v>
      </c>
      <c r="F36" s="9">
        <v>8</v>
      </c>
      <c r="G36" s="9">
        <f t="shared" si="0"/>
        <v>28</v>
      </c>
      <c r="H36" s="24" t="s">
        <v>32</v>
      </c>
    </row>
    <row r="37" spans="1:8" ht="18.75" customHeight="1">
      <c r="A37" s="7" t="s">
        <v>167</v>
      </c>
      <c r="B37" s="11" t="s">
        <v>111</v>
      </c>
      <c r="C37" s="20" t="s">
        <v>50</v>
      </c>
      <c r="D37" s="9">
        <v>13</v>
      </c>
      <c r="E37" s="9">
        <v>9</v>
      </c>
      <c r="F37" s="9">
        <v>6</v>
      </c>
      <c r="G37" s="9">
        <f t="shared" si="0"/>
        <v>28</v>
      </c>
      <c r="H37" s="21" t="s">
        <v>87</v>
      </c>
    </row>
    <row r="39" spans="1:4" ht="12.75">
      <c r="A39" t="s">
        <v>74</v>
      </c>
      <c r="C39" s="6"/>
      <c r="D39" t="s">
        <v>157</v>
      </c>
    </row>
    <row r="41" spans="2:8" ht="12.75">
      <c r="B41" s="32" t="s">
        <v>168</v>
      </c>
      <c r="C41" s="32"/>
      <c r="D41" s="50"/>
      <c r="E41" s="50"/>
      <c r="F41" s="50"/>
      <c r="G41" s="50"/>
      <c r="H41" s="50"/>
    </row>
  </sheetData>
  <sheetProtection/>
  <mergeCells count="12">
    <mergeCell ref="A1:H1"/>
    <mergeCell ref="A2:H2"/>
    <mergeCell ref="A3:H3"/>
    <mergeCell ref="A4:H4"/>
    <mergeCell ref="D41:H41"/>
    <mergeCell ref="A6:A7"/>
    <mergeCell ref="B6:B7"/>
    <mergeCell ref="C6:C7"/>
    <mergeCell ref="D6:F6"/>
    <mergeCell ref="G6:G7"/>
    <mergeCell ref="H6:H7"/>
    <mergeCell ref="B41:C41"/>
  </mergeCells>
  <printOptions/>
  <pageMargins left="0.5511811023622047" right="0.5511811023622047" top="0.5905511811023623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34"/>
  <sheetViews>
    <sheetView workbookViewId="0" topLeftCell="A7">
      <selection activeCell="K10" sqref="K10"/>
    </sheetView>
  </sheetViews>
  <sheetFormatPr defaultColWidth="9.00390625" defaultRowHeight="12.75"/>
  <cols>
    <col min="1" max="1" width="6.75390625" style="0" customWidth="1"/>
    <col min="2" max="2" width="23.875" style="0" customWidth="1"/>
    <col min="3" max="3" width="40.625" style="0" customWidth="1"/>
    <col min="4" max="7" width="8.625" style="0" customWidth="1"/>
    <col min="8" max="8" width="20.375" style="0" customWidth="1"/>
  </cols>
  <sheetData>
    <row r="1" spans="1:8" ht="18">
      <c r="A1" s="37" t="s">
        <v>24</v>
      </c>
      <c r="B1" s="37"/>
      <c r="C1" s="37"/>
      <c r="D1" s="37"/>
      <c r="E1" s="38"/>
      <c r="F1" s="38"/>
      <c r="G1" s="38"/>
      <c r="H1" s="38"/>
    </row>
    <row r="2" spans="1:8" ht="22.5" customHeight="1">
      <c r="A2" s="37" t="s">
        <v>22</v>
      </c>
      <c r="B2" s="37"/>
      <c r="C2" s="37"/>
      <c r="D2" s="37"/>
      <c r="E2" s="38"/>
      <c r="F2" s="38"/>
      <c r="G2" s="38"/>
      <c r="H2" s="38"/>
    </row>
    <row r="3" spans="1:8" ht="22.5" customHeight="1">
      <c r="A3" s="40" t="s">
        <v>143</v>
      </c>
      <c r="B3" s="41"/>
      <c r="C3" s="41"/>
      <c r="D3" s="41"/>
      <c r="E3" s="41"/>
      <c r="F3" s="41"/>
      <c r="G3" s="41"/>
      <c r="H3" s="41"/>
    </row>
    <row r="4" spans="1:8" ht="22.5" customHeight="1">
      <c r="A4" s="39" t="s">
        <v>146</v>
      </c>
      <c r="B4" s="39"/>
      <c r="C4" s="39"/>
      <c r="D4" s="39"/>
      <c r="E4" s="39"/>
      <c r="F4" s="39"/>
      <c r="G4" s="39"/>
      <c r="H4" s="39"/>
    </row>
    <row r="5" spans="1:8" ht="12.75" customHeight="1" thickBot="1">
      <c r="A5" s="1"/>
      <c r="B5" s="1"/>
      <c r="C5" s="1"/>
      <c r="D5" s="1"/>
      <c r="E5" s="2"/>
      <c r="F5" s="2"/>
      <c r="G5" s="2"/>
      <c r="H5" s="2"/>
    </row>
    <row r="6" spans="1:8" ht="18.75" customHeight="1">
      <c r="A6" s="42" t="s">
        <v>75</v>
      </c>
      <c r="B6" s="35" t="s">
        <v>0</v>
      </c>
      <c r="C6" s="35" t="s">
        <v>23</v>
      </c>
      <c r="D6" s="45" t="s">
        <v>1</v>
      </c>
      <c r="E6" s="46"/>
      <c r="F6" s="47"/>
      <c r="G6" s="48" t="s">
        <v>2</v>
      </c>
      <c r="H6" s="33" t="s">
        <v>3</v>
      </c>
    </row>
    <row r="7" spans="1:8" ht="66.75" customHeight="1" thickBot="1">
      <c r="A7" s="43"/>
      <c r="B7" s="44"/>
      <c r="C7" s="36"/>
      <c r="D7" s="3" t="s">
        <v>4</v>
      </c>
      <c r="E7" s="3" t="s">
        <v>5</v>
      </c>
      <c r="F7" s="3" t="s">
        <v>6</v>
      </c>
      <c r="G7" s="49"/>
      <c r="H7" s="34"/>
    </row>
    <row r="8" spans="1:8" s="4" customFormat="1" ht="18.75" customHeight="1">
      <c r="A8" s="25" t="s">
        <v>7</v>
      </c>
      <c r="B8" s="26" t="s">
        <v>100</v>
      </c>
      <c r="C8" s="27" t="s">
        <v>56</v>
      </c>
      <c r="D8" s="28">
        <v>36</v>
      </c>
      <c r="E8" s="28">
        <v>9</v>
      </c>
      <c r="F8" s="28">
        <v>32</v>
      </c>
      <c r="G8" s="28">
        <f aca="true" t="shared" si="0" ref="G8:G32">SUM(D8:F8)</f>
        <v>77</v>
      </c>
      <c r="H8" s="29" t="s">
        <v>49</v>
      </c>
    </row>
    <row r="9" spans="1:8" s="4" customFormat="1" ht="18.75" customHeight="1">
      <c r="A9" s="15" t="s">
        <v>8</v>
      </c>
      <c r="B9" s="17" t="s">
        <v>135</v>
      </c>
      <c r="C9" s="31" t="s">
        <v>57</v>
      </c>
      <c r="D9" s="16">
        <v>37</v>
      </c>
      <c r="E9" s="16">
        <v>9</v>
      </c>
      <c r="F9" s="16">
        <v>30</v>
      </c>
      <c r="G9" s="16">
        <f t="shared" si="0"/>
        <v>76</v>
      </c>
      <c r="H9" s="23" t="s">
        <v>31</v>
      </c>
    </row>
    <row r="10" spans="1:8" ht="18.75" customHeight="1">
      <c r="A10" s="15" t="s">
        <v>9</v>
      </c>
      <c r="B10" s="30" t="s">
        <v>133</v>
      </c>
      <c r="C10" s="19" t="s">
        <v>55</v>
      </c>
      <c r="D10" s="16">
        <v>40</v>
      </c>
      <c r="E10" s="16">
        <v>9</v>
      </c>
      <c r="F10" s="16">
        <v>26</v>
      </c>
      <c r="G10" s="16">
        <f t="shared" si="0"/>
        <v>75</v>
      </c>
      <c r="H10" s="23" t="s">
        <v>44</v>
      </c>
    </row>
    <row r="11" spans="1:8" ht="18.75" customHeight="1">
      <c r="A11" s="15" t="s">
        <v>10</v>
      </c>
      <c r="B11" s="11" t="s">
        <v>92</v>
      </c>
      <c r="C11" s="20" t="s">
        <v>52</v>
      </c>
      <c r="D11" s="9">
        <v>39</v>
      </c>
      <c r="E11" s="9">
        <v>8</v>
      </c>
      <c r="F11" s="9">
        <v>27</v>
      </c>
      <c r="G11" s="9">
        <f t="shared" si="0"/>
        <v>74</v>
      </c>
      <c r="H11" s="24" t="s">
        <v>32</v>
      </c>
    </row>
    <row r="12" spans="1:8" ht="18.75" customHeight="1">
      <c r="A12" s="7" t="s">
        <v>153</v>
      </c>
      <c r="B12" s="11" t="s">
        <v>137</v>
      </c>
      <c r="C12" s="22" t="s">
        <v>57</v>
      </c>
      <c r="D12" s="9">
        <v>32</v>
      </c>
      <c r="E12" s="9">
        <v>9</v>
      </c>
      <c r="F12" s="9">
        <v>31</v>
      </c>
      <c r="G12" s="9">
        <f t="shared" si="0"/>
        <v>72</v>
      </c>
      <c r="H12" s="24" t="s">
        <v>31</v>
      </c>
    </row>
    <row r="13" spans="1:12" ht="18.75" customHeight="1">
      <c r="A13" s="7" t="s">
        <v>153</v>
      </c>
      <c r="B13" s="11" t="s">
        <v>116</v>
      </c>
      <c r="C13" s="20" t="s">
        <v>60</v>
      </c>
      <c r="D13" s="9">
        <v>34</v>
      </c>
      <c r="E13" s="9">
        <v>7</v>
      </c>
      <c r="F13" s="9">
        <v>31</v>
      </c>
      <c r="G13" s="9">
        <f t="shared" si="0"/>
        <v>72</v>
      </c>
      <c r="H13" s="24" t="s">
        <v>28</v>
      </c>
      <c r="L13" s="5"/>
    </row>
    <row r="14" spans="1:8" ht="18.75" customHeight="1">
      <c r="A14" s="7" t="s">
        <v>159</v>
      </c>
      <c r="B14" s="12" t="s">
        <v>132</v>
      </c>
      <c r="C14" s="20" t="s">
        <v>55</v>
      </c>
      <c r="D14" s="9">
        <v>32</v>
      </c>
      <c r="E14" s="9">
        <v>8</v>
      </c>
      <c r="F14" s="9">
        <v>29</v>
      </c>
      <c r="G14" s="9">
        <f t="shared" si="0"/>
        <v>69</v>
      </c>
      <c r="H14" s="24" t="s">
        <v>44</v>
      </c>
    </row>
    <row r="15" spans="1:8" ht="18.75" customHeight="1">
      <c r="A15" s="7" t="s">
        <v>159</v>
      </c>
      <c r="B15" s="11" t="s">
        <v>117</v>
      </c>
      <c r="C15" s="20" t="s">
        <v>60</v>
      </c>
      <c r="D15" s="9">
        <v>35</v>
      </c>
      <c r="E15" s="9">
        <v>9</v>
      </c>
      <c r="F15" s="9">
        <v>25</v>
      </c>
      <c r="G15" s="9">
        <f t="shared" si="0"/>
        <v>69</v>
      </c>
      <c r="H15" s="24" t="s">
        <v>28</v>
      </c>
    </row>
    <row r="16" spans="1:8" ht="18.75" customHeight="1">
      <c r="A16" s="7" t="s">
        <v>160</v>
      </c>
      <c r="B16" s="11" t="s">
        <v>134</v>
      </c>
      <c r="C16" s="20" t="s">
        <v>55</v>
      </c>
      <c r="D16" s="9">
        <v>33</v>
      </c>
      <c r="E16" s="9">
        <v>8</v>
      </c>
      <c r="F16" s="9">
        <v>25</v>
      </c>
      <c r="G16" s="9">
        <f t="shared" si="0"/>
        <v>66</v>
      </c>
      <c r="H16" s="24" t="s">
        <v>44</v>
      </c>
    </row>
    <row r="17" spans="1:8" ht="18.75" customHeight="1">
      <c r="A17" s="7" t="s">
        <v>160</v>
      </c>
      <c r="B17" s="11" t="s">
        <v>125</v>
      </c>
      <c r="C17" s="20" t="s">
        <v>58</v>
      </c>
      <c r="D17" s="9">
        <v>31</v>
      </c>
      <c r="E17" s="9">
        <v>7</v>
      </c>
      <c r="F17" s="9">
        <v>28</v>
      </c>
      <c r="G17" s="9">
        <f t="shared" si="0"/>
        <v>66</v>
      </c>
      <c r="H17" s="24" t="s">
        <v>34</v>
      </c>
    </row>
    <row r="18" spans="1:8" ht="18.75" customHeight="1">
      <c r="A18" s="7" t="s">
        <v>161</v>
      </c>
      <c r="B18" s="11" t="s">
        <v>140</v>
      </c>
      <c r="C18" s="8" t="s">
        <v>51</v>
      </c>
      <c r="D18" s="9">
        <v>29</v>
      </c>
      <c r="E18" s="9">
        <v>7</v>
      </c>
      <c r="F18" s="9">
        <v>28</v>
      </c>
      <c r="G18" s="9">
        <f t="shared" si="0"/>
        <v>64</v>
      </c>
      <c r="H18" s="24" t="s">
        <v>26</v>
      </c>
    </row>
    <row r="19" spans="1:8" ht="18.75" customHeight="1">
      <c r="A19" s="7" t="s">
        <v>161</v>
      </c>
      <c r="B19" s="11" t="s">
        <v>118</v>
      </c>
      <c r="C19" s="20" t="s">
        <v>60</v>
      </c>
      <c r="D19" s="9">
        <v>27</v>
      </c>
      <c r="E19" s="9">
        <v>8</v>
      </c>
      <c r="F19" s="9">
        <v>29</v>
      </c>
      <c r="G19" s="9">
        <f t="shared" si="0"/>
        <v>64</v>
      </c>
      <c r="H19" s="24" t="s">
        <v>28</v>
      </c>
    </row>
    <row r="20" spans="1:8" ht="18.75" customHeight="1">
      <c r="A20" s="7" t="s">
        <v>162</v>
      </c>
      <c r="B20" s="11" t="s">
        <v>122</v>
      </c>
      <c r="C20" s="20" t="s">
        <v>53</v>
      </c>
      <c r="D20" s="9">
        <v>27</v>
      </c>
      <c r="E20" s="9">
        <v>8</v>
      </c>
      <c r="F20" s="9">
        <v>26</v>
      </c>
      <c r="G20" s="9">
        <f t="shared" si="0"/>
        <v>61</v>
      </c>
      <c r="H20" s="24" t="s">
        <v>38</v>
      </c>
    </row>
    <row r="21" spans="1:8" ht="18.75" customHeight="1">
      <c r="A21" s="7" t="s">
        <v>162</v>
      </c>
      <c r="B21" s="11" t="s">
        <v>101</v>
      </c>
      <c r="C21" s="20" t="s">
        <v>56</v>
      </c>
      <c r="D21" s="9">
        <v>28</v>
      </c>
      <c r="E21" s="9">
        <v>7</v>
      </c>
      <c r="F21" s="9">
        <v>26</v>
      </c>
      <c r="G21" s="9">
        <f t="shared" si="0"/>
        <v>61</v>
      </c>
      <c r="H21" s="24" t="s">
        <v>81</v>
      </c>
    </row>
    <row r="22" spans="1:8" ht="18.75" customHeight="1">
      <c r="A22" s="7" t="s">
        <v>163</v>
      </c>
      <c r="B22" s="11" t="s">
        <v>102</v>
      </c>
      <c r="C22" s="20" t="s">
        <v>56</v>
      </c>
      <c r="D22" s="9">
        <v>29</v>
      </c>
      <c r="E22" s="9">
        <v>8</v>
      </c>
      <c r="F22" s="9">
        <v>22</v>
      </c>
      <c r="G22" s="9">
        <f t="shared" si="0"/>
        <v>59</v>
      </c>
      <c r="H22" s="24" t="s">
        <v>81</v>
      </c>
    </row>
    <row r="23" spans="1:8" ht="18.75" customHeight="1">
      <c r="A23" s="7" t="s">
        <v>163</v>
      </c>
      <c r="B23" s="11" t="s">
        <v>115</v>
      </c>
      <c r="C23" s="20" t="s">
        <v>50</v>
      </c>
      <c r="D23" s="9">
        <v>29</v>
      </c>
      <c r="E23" s="9">
        <v>7</v>
      </c>
      <c r="F23" s="9">
        <v>23</v>
      </c>
      <c r="G23" s="9">
        <f t="shared" si="0"/>
        <v>59</v>
      </c>
      <c r="H23" s="21" t="s">
        <v>47</v>
      </c>
    </row>
    <row r="24" spans="1:8" ht="18.75" customHeight="1">
      <c r="A24" s="7" t="s">
        <v>18</v>
      </c>
      <c r="B24" s="11" t="s">
        <v>127</v>
      </c>
      <c r="C24" s="20" t="s">
        <v>61</v>
      </c>
      <c r="D24" s="9">
        <v>26</v>
      </c>
      <c r="E24" s="9">
        <v>7</v>
      </c>
      <c r="F24" s="9">
        <v>25</v>
      </c>
      <c r="G24" s="9">
        <f t="shared" si="0"/>
        <v>58</v>
      </c>
      <c r="H24" s="24" t="s">
        <v>84</v>
      </c>
    </row>
    <row r="25" spans="1:8" ht="18.75" customHeight="1">
      <c r="A25" s="7" t="s">
        <v>19</v>
      </c>
      <c r="B25" s="11" t="s">
        <v>114</v>
      </c>
      <c r="C25" s="20" t="s">
        <v>50</v>
      </c>
      <c r="D25" s="9">
        <v>32</v>
      </c>
      <c r="E25" s="9">
        <v>8</v>
      </c>
      <c r="F25" s="9">
        <v>14</v>
      </c>
      <c r="G25" s="9">
        <f t="shared" si="0"/>
        <v>54</v>
      </c>
      <c r="H25" s="21" t="s">
        <v>47</v>
      </c>
    </row>
    <row r="26" spans="1:8" ht="18.75" customHeight="1">
      <c r="A26" s="7" t="s">
        <v>20</v>
      </c>
      <c r="B26" s="11" t="s">
        <v>148</v>
      </c>
      <c r="C26" s="20" t="s">
        <v>61</v>
      </c>
      <c r="D26" s="9">
        <v>28</v>
      </c>
      <c r="E26" s="9">
        <v>8</v>
      </c>
      <c r="F26" s="9">
        <v>17</v>
      </c>
      <c r="G26" s="9">
        <f t="shared" si="0"/>
        <v>53</v>
      </c>
      <c r="H26" s="24" t="s">
        <v>84</v>
      </c>
    </row>
    <row r="27" spans="1:8" ht="18.75" customHeight="1">
      <c r="A27" s="7" t="s">
        <v>164</v>
      </c>
      <c r="B27" s="11" t="s">
        <v>136</v>
      </c>
      <c r="C27" s="22" t="s">
        <v>57</v>
      </c>
      <c r="D27" s="9">
        <v>23</v>
      </c>
      <c r="E27" s="9">
        <v>8</v>
      </c>
      <c r="F27" s="9">
        <v>20</v>
      </c>
      <c r="G27" s="9">
        <f t="shared" si="0"/>
        <v>51</v>
      </c>
      <c r="H27" s="24" t="s">
        <v>31</v>
      </c>
    </row>
    <row r="28" spans="1:8" ht="18.75" customHeight="1">
      <c r="A28" s="7" t="s">
        <v>164</v>
      </c>
      <c r="B28" s="11" t="s">
        <v>121</v>
      </c>
      <c r="C28" s="20" t="s">
        <v>53</v>
      </c>
      <c r="D28" s="9">
        <v>25</v>
      </c>
      <c r="E28" s="9">
        <v>8</v>
      </c>
      <c r="F28" s="9">
        <v>18</v>
      </c>
      <c r="G28" s="9">
        <f t="shared" si="0"/>
        <v>51</v>
      </c>
      <c r="H28" s="24" t="s">
        <v>38</v>
      </c>
    </row>
    <row r="29" spans="1:8" ht="18.75" customHeight="1">
      <c r="A29" s="7" t="s">
        <v>164</v>
      </c>
      <c r="B29" s="11" t="s">
        <v>141</v>
      </c>
      <c r="C29" s="8" t="s">
        <v>51</v>
      </c>
      <c r="D29" s="9">
        <v>26</v>
      </c>
      <c r="E29" s="9">
        <v>8</v>
      </c>
      <c r="F29" s="9">
        <v>17</v>
      </c>
      <c r="G29" s="9">
        <f t="shared" si="0"/>
        <v>51</v>
      </c>
      <c r="H29" s="24" t="s">
        <v>26</v>
      </c>
    </row>
    <row r="30" spans="1:8" ht="18.75" customHeight="1">
      <c r="A30" s="7" t="s">
        <v>63</v>
      </c>
      <c r="B30" s="11" t="s">
        <v>147</v>
      </c>
      <c r="C30" s="20" t="s">
        <v>61</v>
      </c>
      <c r="D30" s="9">
        <v>20</v>
      </c>
      <c r="E30" s="9">
        <v>9</v>
      </c>
      <c r="F30" s="9">
        <v>18</v>
      </c>
      <c r="G30" s="9">
        <f t="shared" si="0"/>
        <v>47</v>
      </c>
      <c r="H30" s="24" t="s">
        <v>84</v>
      </c>
    </row>
    <row r="31" spans="1:8" ht="18.75" customHeight="1">
      <c r="A31" s="7" t="s">
        <v>64</v>
      </c>
      <c r="B31" s="14" t="s">
        <v>113</v>
      </c>
      <c r="C31" s="20" t="s">
        <v>50</v>
      </c>
      <c r="D31" s="9">
        <v>19</v>
      </c>
      <c r="E31" s="9">
        <v>8</v>
      </c>
      <c r="F31" s="9">
        <v>17</v>
      </c>
      <c r="G31" s="9">
        <f t="shared" si="0"/>
        <v>44</v>
      </c>
      <c r="H31" s="21" t="s">
        <v>47</v>
      </c>
    </row>
    <row r="32" spans="1:8" ht="18.75" customHeight="1">
      <c r="A32" s="7" t="s">
        <v>65</v>
      </c>
      <c r="B32" s="11" t="s">
        <v>126</v>
      </c>
      <c r="C32" s="20" t="s">
        <v>58</v>
      </c>
      <c r="D32" s="9">
        <v>19</v>
      </c>
      <c r="E32" s="9">
        <v>6</v>
      </c>
      <c r="F32" s="9">
        <v>14</v>
      </c>
      <c r="G32" s="9">
        <f t="shared" si="0"/>
        <v>39</v>
      </c>
      <c r="H32" s="24" t="s">
        <v>34</v>
      </c>
    </row>
    <row r="34" spans="1:4" ht="12.75">
      <c r="A34" t="s">
        <v>74</v>
      </c>
      <c r="C34" s="6"/>
      <c r="D34" t="s">
        <v>157</v>
      </c>
    </row>
  </sheetData>
  <sheetProtection/>
  <mergeCells count="10">
    <mergeCell ref="A1:H1"/>
    <mergeCell ref="A2:H2"/>
    <mergeCell ref="A3:H3"/>
    <mergeCell ref="A4:H4"/>
    <mergeCell ref="G6:G7"/>
    <mergeCell ref="H6:H7"/>
    <mergeCell ref="A6:A7"/>
    <mergeCell ref="B6:B7"/>
    <mergeCell ref="C6:C7"/>
    <mergeCell ref="D6:F6"/>
  </mergeCells>
  <printOptions/>
  <pageMargins left="0.5511811023622047" right="0.5511811023622047" top="0.5905511811023623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Galova</dc:creator>
  <cp:keywords/>
  <dc:description/>
  <cp:lastModifiedBy>DominoPC03</cp:lastModifiedBy>
  <cp:lastPrinted>2017-02-13T10:57:42Z</cp:lastPrinted>
  <dcterms:created xsi:type="dcterms:W3CDTF">2013-12-17T11:48:20Z</dcterms:created>
  <dcterms:modified xsi:type="dcterms:W3CDTF">2017-02-15T12:36:39Z</dcterms:modified>
  <cp:category/>
  <cp:version/>
  <cp:contentType/>
  <cp:contentStatus/>
</cp:coreProperties>
</file>