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Kategória E" sheetId="1" r:id="rId1"/>
    <sheet name="Kategória F" sheetId="2" r:id="rId2"/>
    <sheet name="Kategória G" sheetId="3" r:id="rId3"/>
  </sheets>
  <definedNames/>
  <calcPr fullCalcOnLoad="1"/>
</workbook>
</file>

<file path=xl/sharedStrings.xml><?xml version="1.0" encoding="utf-8"?>
<sst xmlns="http://schemas.openxmlformats.org/spreadsheetml/2006/main" count="397" uniqueCount="175">
  <si>
    <t>Priezvisko a meno</t>
  </si>
  <si>
    <t>Čiastkové body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</si>
  <si>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</si>
  <si>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</si>
  <si>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t xml:space="preserve">  Monotem. + teoretická časť
(max. 50 b.)</t>
  </si>
  <si>
    <t xml:space="preserve">  Miestna krajina
(max. 10 b.)</t>
  </si>
  <si>
    <t>Praktická časť
(max. 40 b.)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</si>
  <si>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</si>
  <si>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</si>
  <si>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</si>
  <si>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</si>
  <si>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</si>
  <si>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</si>
  <si>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</si>
  <si>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</si>
  <si>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</si>
  <si>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</si>
  <si>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</si>
  <si>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</si>
  <si>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</si>
  <si>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</si>
  <si>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</si>
  <si>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</si>
  <si>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</si>
  <si>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</si>
  <si>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</si>
  <si>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</si>
  <si>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Výsledková listina okresného kola Geografickej olympiády</t>
  </si>
  <si>
    <t>škola</t>
  </si>
  <si>
    <r>
      <t>Okresná komisia Geografickej olympiády</t>
    </r>
    <r>
      <rPr>
        <b/>
        <sz val="14"/>
        <rFont val="Arial CE"/>
        <family val="0"/>
      </rPr>
      <t xml:space="preserve"> Zvolen</t>
    </r>
  </si>
  <si>
    <t>Pavlíková Nina</t>
  </si>
  <si>
    <t>Mgr. D.Savková</t>
  </si>
  <si>
    <t>Kyseľ Tomáš</t>
  </si>
  <si>
    <t>Mgr.A.Lisičanová</t>
  </si>
  <si>
    <t>Môc Matej</t>
  </si>
  <si>
    <t>Pospíšil Roman</t>
  </si>
  <si>
    <t>Mgr. I.Bajnoková</t>
  </si>
  <si>
    <t>Kočická Eliška</t>
  </si>
  <si>
    <t>Mgr. Š.Ferianc</t>
  </si>
  <si>
    <t>Dávidová Alžbeta</t>
  </si>
  <si>
    <t>Mgr.K.Hotová</t>
  </si>
  <si>
    <t>Mgr.V.Kaššová</t>
  </si>
  <si>
    <t>21.</t>
  </si>
  <si>
    <t>Rehák Martin</t>
  </si>
  <si>
    <t>Ťavoda Martin</t>
  </si>
  <si>
    <t>Madlenová Zuzana</t>
  </si>
  <si>
    <t>Puškárová Lenka</t>
  </si>
  <si>
    <t>Mgr.P.Zboran</t>
  </si>
  <si>
    <t>Pribylina Jozef</t>
  </si>
  <si>
    <t>Gurková Veronika</t>
  </si>
  <si>
    <t>Vasil Michal</t>
  </si>
  <si>
    <t>Duchoň Jakub</t>
  </si>
  <si>
    <t>Potoč Samuel</t>
  </si>
  <si>
    <t>Nemcová Alexandra</t>
  </si>
  <si>
    <t>Liptáková Miroslava</t>
  </si>
  <si>
    <t>Koleda Jozef</t>
  </si>
  <si>
    <t>Bortelová Nina</t>
  </si>
  <si>
    <t>Mgr.Z.Marčeková</t>
  </si>
  <si>
    <t>PaedDr.E.Dianišková</t>
  </si>
  <si>
    <t>Krnáčová Alica</t>
  </si>
  <si>
    <t>Zemko Marek</t>
  </si>
  <si>
    <t>Môcová Vanda</t>
  </si>
  <si>
    <t>Čačko Dávid</t>
  </si>
  <si>
    <t>Hrušková Terézia</t>
  </si>
  <si>
    <t>Šmidriak Matej</t>
  </si>
  <si>
    <t>Jenčíková Michaela</t>
  </si>
  <si>
    <t>Žiak Adrián</t>
  </si>
  <si>
    <t>Rusko Miroslav</t>
  </si>
  <si>
    <t>Uhrin Marek</t>
  </si>
  <si>
    <t>Mgr. S.Lajtošová</t>
  </si>
  <si>
    <t>Mgr. P.Hovorka</t>
  </si>
  <si>
    <t>Mgr. Ľ.Markovičová</t>
  </si>
  <si>
    <t>Mgr. P.Zboran</t>
  </si>
  <si>
    <t>Mgr. B.Štímel</t>
  </si>
  <si>
    <t>Mgr. M.Minarovič</t>
  </si>
  <si>
    <t>Nociar Filip</t>
  </si>
  <si>
    <t>Mgr. F.Paprčka</t>
  </si>
  <si>
    <t>ZŠ J.Alexyho 1941/1, Zvolen</t>
  </si>
  <si>
    <t>ZŠ s MŠ T.Vansovej 353/3 , Zvolenská Slatina</t>
  </si>
  <si>
    <t>ZŠ s MŠ Školská 27/14, Pliešovce</t>
  </si>
  <si>
    <t>ZŠ P.Jilemnického 1813/1, Zvolen</t>
  </si>
  <si>
    <t>ZŠ P.Jilemnického 1035/2, Zvolen</t>
  </si>
  <si>
    <t>ZŠ Hrnčiarska 2119/1, Zvolen</t>
  </si>
  <si>
    <t>ZŠ M.Rázusa 1672/3, Zvolen</t>
  </si>
  <si>
    <t>ZŠ Námestie mládeže 587/17, Zvolen</t>
  </si>
  <si>
    <t>ZŠsMŠ J.S.Neresníckeho Školská 3, Dobrá Niva</t>
  </si>
  <si>
    <t>ZŠ A. Ostrolúckej, Školská 28, Budča</t>
  </si>
  <si>
    <t>Gymnázium Ľ.Štúra, Hronská 3, Zvolen</t>
  </si>
  <si>
    <t>ZŠ A.Sládkoviča, Pionierska 9, Sliač</t>
  </si>
  <si>
    <t>ZŠ Sv.D.Savia, Hodžova 9, Zvolen</t>
  </si>
  <si>
    <t>Slovák Andrej</t>
  </si>
  <si>
    <t>Vajdová Soňa</t>
  </si>
  <si>
    <t>Hrmová Diana</t>
  </si>
  <si>
    <t>Melagová Klára</t>
  </si>
  <si>
    <t>Laučíková Katarína</t>
  </si>
  <si>
    <t>Vlčko Ondrej</t>
  </si>
  <si>
    <t>Valentík Lukáš</t>
  </si>
  <si>
    <t>Sopko Richard</t>
  </si>
  <si>
    <t>Dodok Martin</t>
  </si>
  <si>
    <t>Pivka Jozef</t>
  </si>
  <si>
    <t>Olajec Matúš</t>
  </si>
  <si>
    <t>Mgr. H.Gregorová</t>
  </si>
  <si>
    <t>Vernársky Daniel</t>
  </si>
  <si>
    <t>Bodorík Jakub</t>
  </si>
  <si>
    <t>Mgr. M.Venglár</t>
  </si>
  <si>
    <t>Kammenský Dominik</t>
  </si>
  <si>
    <t>Mokošová Ivana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</si>
  <si>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</si>
  <si>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</si>
  <si>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</si>
  <si>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</si>
  <si>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</si>
  <si>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</si>
  <si>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</si>
  <si>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</si>
  <si>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</si>
  <si>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</si>
  <si>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</si>
  <si>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Mgr.I.Bajnoková,Mgr. B. Čiampor</t>
  </si>
  <si>
    <t>Mgr. R.Hranec</t>
  </si>
  <si>
    <t>Gibala Martin</t>
  </si>
  <si>
    <t>Bienska Kamila</t>
  </si>
  <si>
    <t>Valentíny Martin</t>
  </si>
  <si>
    <t>Sujová Hana</t>
  </si>
  <si>
    <t>Liptáková Nikoleta</t>
  </si>
  <si>
    <t>Jankovičová Nina</t>
  </si>
  <si>
    <t>Ptáčovská Kamila</t>
  </si>
  <si>
    <t>Phan Hanka</t>
  </si>
  <si>
    <t>Králiková Zuzana</t>
  </si>
  <si>
    <t>Slamová Anna Mária</t>
  </si>
  <si>
    <t>Vančo Richard</t>
  </si>
  <si>
    <t>Bernátová Anna Mária</t>
  </si>
  <si>
    <t>Mgr. J.Kolár</t>
  </si>
  <si>
    <t>PaedDr. M.Štímelová</t>
  </si>
  <si>
    <t>Laciková Ema</t>
  </si>
  <si>
    <t>Paulovčík Patrik</t>
  </si>
  <si>
    <t>Mojžišová Ela</t>
  </si>
  <si>
    <t>Švec Michal</t>
  </si>
  <si>
    <t>Chnierer Peter</t>
  </si>
  <si>
    <t>Vašková Natália</t>
  </si>
  <si>
    <t>Ukrop Svetozár</t>
  </si>
  <si>
    <t xml:space="preserve">Farbiak Filip </t>
  </si>
  <si>
    <t>Bálint Timotej</t>
  </si>
  <si>
    <t>Duchoňová Katarína</t>
  </si>
  <si>
    <t>Jochymová Amália</t>
  </si>
  <si>
    <t>Kuzminová Sára</t>
  </si>
  <si>
    <t>Gondáš Michal</t>
  </si>
  <si>
    <t>Vranová Alexandra</t>
  </si>
  <si>
    <t>Krkoš Marcel</t>
  </si>
  <si>
    <t>Janštová Nina</t>
  </si>
  <si>
    <t>Govender Inyia</t>
  </si>
  <si>
    <t>Lietavová Alžbeta</t>
  </si>
  <si>
    <t>Urbanová Alexandra</t>
  </si>
  <si>
    <t>Merganičová Veronika</t>
  </si>
  <si>
    <t>Chovancová Dominika</t>
  </si>
  <si>
    <t>Kokolusová Viktória</t>
  </si>
  <si>
    <t>Kuzmová Liana</t>
  </si>
  <si>
    <t>Bernát Peter</t>
  </si>
  <si>
    <t>Gombokoto Ferdinand</t>
  </si>
  <si>
    <t>Kmeťková Zuzana</t>
  </si>
  <si>
    <t>Mgr.M.Kamenská</t>
  </si>
  <si>
    <t>Haulíková Petra</t>
  </si>
  <si>
    <t>Mgr.S.Okáľová</t>
  </si>
  <si>
    <r>
      <t xml:space="preserve">43. ročník, školský rok 2014/2015, </t>
    </r>
    <r>
      <rPr>
        <b/>
        <sz val="12"/>
        <rFont val="Arial CE"/>
        <family val="0"/>
      </rPr>
      <t>kategória G</t>
    </r>
  </si>
  <si>
    <t>Zvolen,  5. 2. 2015</t>
  </si>
  <si>
    <r>
      <t xml:space="preserve">43. ročník, školský rok 2014/2015, </t>
    </r>
    <r>
      <rPr>
        <b/>
        <sz val="12"/>
        <rFont val="Arial CE"/>
        <family val="0"/>
      </rPr>
      <t>kategória E</t>
    </r>
  </si>
  <si>
    <r>
      <t xml:space="preserve">43. ročník, školský rok 2014/2015, </t>
    </r>
    <r>
      <rPr>
        <b/>
        <sz val="12"/>
        <rFont val="Arial CE"/>
        <family val="0"/>
      </rPr>
      <t>kategória F</t>
    </r>
  </si>
  <si>
    <t>Antalík Samuel</t>
  </si>
  <si>
    <t>Palaj Marcel</t>
  </si>
  <si>
    <t>Brichta Tomáš</t>
  </si>
  <si>
    <t>Fašang Šimon</t>
  </si>
  <si>
    <t>Centrum voľného času Domino, Bela IV. 1567/6, 960 01 Zvolen</t>
  </si>
  <si>
    <t>Predseda OK GO: Mgr. Zdenka Vyhlidalová</t>
  </si>
  <si>
    <t>4.-5.</t>
  </si>
  <si>
    <t>Umiestnenie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</si>
</sst>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0.0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</numFmts>
  <fonts count="2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9"/>
      <color indexed="8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9" fontId="1" fillId="0" borderId="0" applyFont="0" applyFill="0" applyBorder="0" applyAlignment="0" applyProtection="0"/>
    <xf numFmtId="0" fontId="1" fillId="18" borderId="6" applyNumberFormat="0" applyFont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11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shrinkToFit="1"/>
    </xf>
    <xf numFmtId="49" fontId="11" fillId="0" borderId="12" xfId="0" applyNumberFormat="1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49" fontId="10" fillId="0" borderId="11" xfId="0" applyNumberFormat="1" applyFont="1" applyFill="1" applyBorder="1" applyAlignment="1">
      <alignment vertical="center"/>
    </xf>
    <xf numFmtId="173" fontId="5" fillId="0" borderId="12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shrinkToFit="1"/>
    </xf>
    <xf numFmtId="0" fontId="11" fillId="0" borderId="12" xfId="0" applyFont="1" applyFill="1" applyBorder="1" applyAlignment="1">
      <alignment/>
    </xf>
    <xf numFmtId="0" fontId="0" fillId="0" borderId="0" xfId="0" applyFill="1" applyAlignment="1">
      <alignment/>
    </xf>
    <xf numFmtId="172" fontId="5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173" fontId="5" fillId="0" borderId="13" xfId="0" applyNumberFormat="1" applyFont="1" applyFill="1" applyBorder="1" applyAlignment="1">
      <alignment horizontal="center" vertical="center"/>
    </xf>
    <xf numFmtId="173" fontId="6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/>
    </xf>
    <xf numFmtId="172" fontId="5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/>
    </xf>
    <xf numFmtId="173" fontId="5" fillId="0" borderId="12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shrinkToFit="1"/>
    </xf>
    <xf numFmtId="49" fontId="10" fillId="0" borderId="11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49" fontId="28" fillId="0" borderId="1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172" fontId="5" fillId="0" borderId="22" xfId="0" applyNumberFormat="1" applyFont="1" applyBorder="1" applyAlignment="1">
      <alignment horizontal="center" vertical="center" textRotation="90"/>
    </xf>
    <xf numFmtId="172" fontId="5" fillId="0" borderId="23" xfId="0" applyNumberFormat="1" applyFont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43"/>
  <sheetViews>
    <sheetView workbookViewId="0" topLeftCell="A13">
      <selection activeCell="C43" sqref="C43"/>
    </sheetView>
  </sheetViews>
  <sheetFormatPr defaultColWidth="9.00390625" defaultRowHeight="12.75"/>
  <cols>
    <col min="1" max="1" width="5.75390625" style="0" customWidth="1"/>
    <col min="2" max="2" width="31.75390625" style="0" customWidth="1"/>
    <col min="3" max="3" width="40.25390625" style="0" customWidth="1"/>
    <col min="4" max="7" width="8.625" style="0" customWidth="1"/>
    <col min="8" max="8" width="23.375" style="0" customWidth="1"/>
  </cols>
  <sheetData>
    <row r="1" spans="1:8" ht="18">
      <c r="A1" s="38" t="s">
        <v>29</v>
      </c>
      <c r="B1" s="38"/>
      <c r="C1" s="38"/>
      <c r="D1" s="38"/>
      <c r="E1" s="39"/>
      <c r="F1" s="39"/>
      <c r="G1" s="39"/>
      <c r="H1" s="39"/>
    </row>
    <row r="2" spans="1:8" ht="22.5" customHeight="1">
      <c r="A2" s="38" t="s">
        <v>27</v>
      </c>
      <c r="B2" s="38"/>
      <c r="C2" s="38"/>
      <c r="D2" s="38"/>
      <c r="E2" s="39"/>
      <c r="F2" s="39"/>
      <c r="G2" s="39"/>
      <c r="H2" s="39"/>
    </row>
    <row r="3" spans="1:8" ht="22.5" customHeight="1">
      <c r="A3" s="42" t="s">
        <v>164</v>
      </c>
      <c r="B3" s="43"/>
      <c r="C3" s="43"/>
      <c r="D3" s="43"/>
      <c r="E3" s="43"/>
      <c r="F3" s="43"/>
      <c r="G3" s="43"/>
      <c r="H3" s="43"/>
    </row>
    <row r="4" spans="1:8" ht="22.5" customHeight="1">
      <c r="A4" s="41" t="s">
        <v>165</v>
      </c>
      <c r="B4" s="41"/>
      <c r="C4" s="41"/>
      <c r="D4" s="41"/>
      <c r="E4" s="41"/>
      <c r="F4" s="41"/>
      <c r="G4" s="41"/>
      <c r="H4" s="41"/>
    </row>
    <row r="5" spans="1:8" ht="12.75" customHeight="1" thickBot="1">
      <c r="A5" s="1"/>
      <c r="B5" s="1"/>
      <c r="C5" s="1"/>
      <c r="D5" s="1"/>
      <c r="E5" s="2"/>
      <c r="F5" s="2"/>
      <c r="G5" s="2"/>
      <c r="H5" s="2"/>
    </row>
    <row r="6" spans="1:8" ht="18.75" customHeight="1">
      <c r="A6" s="58" t="s">
        <v>174</v>
      </c>
      <c r="B6" s="36" t="s">
        <v>0</v>
      </c>
      <c r="C6" s="36" t="s">
        <v>28</v>
      </c>
      <c r="D6" s="45" t="s">
        <v>1</v>
      </c>
      <c r="E6" s="46"/>
      <c r="F6" s="47"/>
      <c r="G6" s="48" t="s">
        <v>2</v>
      </c>
      <c r="H6" s="50" t="s">
        <v>3</v>
      </c>
    </row>
    <row r="7" spans="1:8" ht="66.75" customHeight="1" thickBot="1">
      <c r="A7" s="59"/>
      <c r="B7" s="44"/>
      <c r="C7" s="37"/>
      <c r="D7" s="3" t="s">
        <v>4</v>
      </c>
      <c r="E7" s="3" t="s">
        <v>5</v>
      </c>
      <c r="F7" s="3" t="s">
        <v>6</v>
      </c>
      <c r="G7" s="49"/>
      <c r="H7" s="51"/>
    </row>
    <row r="8" spans="1:8" s="4" customFormat="1" ht="18.75" customHeight="1">
      <c r="A8" s="24" t="s">
        <v>7</v>
      </c>
      <c r="B8" s="52" t="s">
        <v>94</v>
      </c>
      <c r="C8" s="25" t="s">
        <v>87</v>
      </c>
      <c r="D8" s="26">
        <v>48</v>
      </c>
      <c r="E8" s="26">
        <v>8</v>
      </c>
      <c r="F8" s="26">
        <v>33</v>
      </c>
      <c r="G8" s="27">
        <f aca="true" t="shared" si="0" ref="G8:G39">SUM(D8:F8)</f>
        <v>89</v>
      </c>
      <c r="H8" s="28" t="s">
        <v>119</v>
      </c>
    </row>
    <row r="9" spans="1:8" s="4" customFormat="1" ht="18.75" customHeight="1">
      <c r="A9" s="29" t="s">
        <v>8</v>
      </c>
      <c r="B9" s="53" t="s">
        <v>56</v>
      </c>
      <c r="C9" s="30" t="s">
        <v>83</v>
      </c>
      <c r="D9" s="31">
        <v>44</v>
      </c>
      <c r="E9" s="31">
        <v>9</v>
      </c>
      <c r="F9" s="31">
        <v>35</v>
      </c>
      <c r="G9" s="32">
        <f>SUM(D9:F9)</f>
        <v>88</v>
      </c>
      <c r="H9" s="33" t="s">
        <v>71</v>
      </c>
    </row>
    <row r="10" spans="1:8" s="4" customFormat="1" ht="18.75" customHeight="1">
      <c r="A10" s="29" t="s">
        <v>9</v>
      </c>
      <c r="B10" s="53" t="s">
        <v>54</v>
      </c>
      <c r="C10" s="30" t="s">
        <v>81</v>
      </c>
      <c r="D10" s="31">
        <v>41</v>
      </c>
      <c r="E10" s="31">
        <v>10</v>
      </c>
      <c r="F10" s="31">
        <v>37</v>
      </c>
      <c r="G10" s="32">
        <f t="shared" si="0"/>
        <v>88</v>
      </c>
      <c r="H10" s="33" t="s">
        <v>72</v>
      </c>
    </row>
    <row r="11" spans="1:8" s="4" customFormat="1" ht="18.75" customHeight="1">
      <c r="A11" s="8" t="s">
        <v>173</v>
      </c>
      <c r="B11" s="54" t="s">
        <v>90</v>
      </c>
      <c r="C11" s="22" t="s">
        <v>81</v>
      </c>
      <c r="D11" s="17">
        <v>40</v>
      </c>
      <c r="E11" s="17">
        <v>10</v>
      </c>
      <c r="F11" s="17">
        <v>38</v>
      </c>
      <c r="G11" s="18">
        <f t="shared" si="0"/>
        <v>88</v>
      </c>
      <c r="H11" s="6" t="s">
        <v>72</v>
      </c>
    </row>
    <row r="12" spans="1:12" ht="18.75" customHeight="1">
      <c r="A12" s="8" t="s">
        <v>173</v>
      </c>
      <c r="B12" s="54" t="s">
        <v>59</v>
      </c>
      <c r="C12" s="22" t="s">
        <v>84</v>
      </c>
      <c r="D12" s="17">
        <v>40</v>
      </c>
      <c r="E12" s="17">
        <v>10</v>
      </c>
      <c r="F12" s="17">
        <v>38</v>
      </c>
      <c r="G12" s="18">
        <f t="shared" si="0"/>
        <v>88</v>
      </c>
      <c r="H12" s="6" t="s">
        <v>57</v>
      </c>
      <c r="L12" s="5"/>
    </row>
    <row r="13" spans="1:9" ht="18.75" customHeight="1">
      <c r="A13" s="8" t="s">
        <v>12</v>
      </c>
      <c r="B13" s="54" t="s">
        <v>99</v>
      </c>
      <c r="C13" s="22" t="s">
        <v>82</v>
      </c>
      <c r="D13" s="17">
        <v>43</v>
      </c>
      <c r="E13" s="17">
        <v>9</v>
      </c>
      <c r="F13" s="17">
        <v>34</v>
      </c>
      <c r="G13" s="18">
        <f t="shared" si="0"/>
        <v>86</v>
      </c>
      <c r="H13" s="6" t="s">
        <v>101</v>
      </c>
      <c r="I13" s="23"/>
    </row>
    <row r="14" spans="1:8" ht="18.75" customHeight="1">
      <c r="A14" s="8" t="s">
        <v>13</v>
      </c>
      <c r="B14" s="54" t="s">
        <v>95</v>
      </c>
      <c r="C14" s="11" t="s">
        <v>87</v>
      </c>
      <c r="D14" s="17">
        <v>41</v>
      </c>
      <c r="E14" s="17">
        <v>9</v>
      </c>
      <c r="F14" s="17">
        <v>36</v>
      </c>
      <c r="G14" s="18">
        <f t="shared" si="0"/>
        <v>86</v>
      </c>
      <c r="H14" s="6" t="s">
        <v>119</v>
      </c>
    </row>
    <row r="15" spans="1:8" ht="18.75" customHeight="1">
      <c r="A15" s="8" t="s">
        <v>14</v>
      </c>
      <c r="B15" s="54" t="s">
        <v>66</v>
      </c>
      <c r="C15" s="11" t="s">
        <v>86</v>
      </c>
      <c r="D15" s="17">
        <v>40</v>
      </c>
      <c r="E15" s="17">
        <v>9</v>
      </c>
      <c r="F15" s="17">
        <v>36</v>
      </c>
      <c r="G15" s="18">
        <f t="shared" si="0"/>
        <v>85</v>
      </c>
      <c r="H15" s="6" t="s">
        <v>40</v>
      </c>
    </row>
    <row r="16" spans="1:8" ht="18.75" customHeight="1">
      <c r="A16" s="8" t="s">
        <v>15</v>
      </c>
      <c r="B16" s="54" t="s">
        <v>63</v>
      </c>
      <c r="C16" s="11" t="s">
        <v>89</v>
      </c>
      <c r="D16" s="17">
        <v>42</v>
      </c>
      <c r="E16" s="17">
        <v>8</v>
      </c>
      <c r="F16" s="17">
        <v>35</v>
      </c>
      <c r="G16" s="18">
        <f t="shared" si="0"/>
        <v>85</v>
      </c>
      <c r="H16" s="6" t="s">
        <v>58</v>
      </c>
    </row>
    <row r="17" spans="1:8" ht="18.75" customHeight="1">
      <c r="A17" s="8" t="s">
        <v>16</v>
      </c>
      <c r="B17" s="54" t="s">
        <v>60</v>
      </c>
      <c r="C17" s="22" t="s">
        <v>88</v>
      </c>
      <c r="D17" s="17">
        <v>41</v>
      </c>
      <c r="E17" s="17">
        <v>10</v>
      </c>
      <c r="F17" s="17">
        <v>32</v>
      </c>
      <c r="G17" s="18">
        <f t="shared" si="0"/>
        <v>83</v>
      </c>
      <c r="H17" s="6" t="s">
        <v>33</v>
      </c>
    </row>
    <row r="18" spans="1:8" ht="18.75" customHeight="1">
      <c r="A18" s="8" t="s">
        <v>17</v>
      </c>
      <c r="B18" s="54" t="s">
        <v>93</v>
      </c>
      <c r="C18" s="11" t="s">
        <v>86</v>
      </c>
      <c r="D18" s="17">
        <v>42</v>
      </c>
      <c r="E18" s="17">
        <v>9</v>
      </c>
      <c r="F18" s="17">
        <v>31</v>
      </c>
      <c r="G18" s="18">
        <f>SUM(D18:F18)</f>
        <v>82</v>
      </c>
      <c r="H18" s="6" t="s">
        <v>40</v>
      </c>
    </row>
    <row r="19" spans="1:8" ht="18.75" customHeight="1">
      <c r="A19" s="8" t="s">
        <v>18</v>
      </c>
      <c r="B19" s="54" t="s">
        <v>102</v>
      </c>
      <c r="C19" s="22" t="s">
        <v>83</v>
      </c>
      <c r="D19" s="17">
        <v>39</v>
      </c>
      <c r="E19" s="17">
        <v>10</v>
      </c>
      <c r="F19" s="17">
        <v>33</v>
      </c>
      <c r="G19" s="18">
        <f>SUM(D19:F19)</f>
        <v>82</v>
      </c>
      <c r="H19" s="6" t="s">
        <v>70</v>
      </c>
    </row>
    <row r="20" spans="1:8" ht="18.75" customHeight="1">
      <c r="A20" s="8" t="s">
        <v>19</v>
      </c>
      <c r="B20" s="15" t="s">
        <v>55</v>
      </c>
      <c r="C20" s="11" t="s">
        <v>77</v>
      </c>
      <c r="D20" s="17">
        <v>39</v>
      </c>
      <c r="E20" s="17">
        <v>9</v>
      </c>
      <c r="F20" s="17">
        <v>34</v>
      </c>
      <c r="G20" s="18">
        <f>SUM(D20:F20)</f>
        <v>82</v>
      </c>
      <c r="H20" s="6" t="s">
        <v>104</v>
      </c>
    </row>
    <row r="21" spans="1:8" ht="18.75" customHeight="1">
      <c r="A21" s="8" t="s">
        <v>20</v>
      </c>
      <c r="B21" s="54" t="s">
        <v>106</v>
      </c>
      <c r="C21" s="11" t="s">
        <v>84</v>
      </c>
      <c r="D21" s="17">
        <v>40</v>
      </c>
      <c r="E21" s="17">
        <v>8</v>
      </c>
      <c r="F21" s="17">
        <v>33</v>
      </c>
      <c r="G21" s="18">
        <f t="shared" si="0"/>
        <v>81</v>
      </c>
      <c r="H21" s="6" t="s">
        <v>57</v>
      </c>
    </row>
    <row r="22" spans="1:8" ht="18.75" customHeight="1">
      <c r="A22" s="8" t="s">
        <v>21</v>
      </c>
      <c r="B22" s="54" t="s">
        <v>64</v>
      </c>
      <c r="C22" s="22" t="s">
        <v>89</v>
      </c>
      <c r="D22" s="17">
        <v>36</v>
      </c>
      <c r="E22" s="17">
        <v>10</v>
      </c>
      <c r="F22" s="17">
        <v>34</v>
      </c>
      <c r="G22" s="18">
        <f>SUM(D22:F22)</f>
        <v>80</v>
      </c>
      <c r="H22" s="6" t="s">
        <v>58</v>
      </c>
    </row>
    <row r="23" spans="1:8" ht="18.75" customHeight="1">
      <c r="A23" s="8" t="s">
        <v>22</v>
      </c>
      <c r="B23" s="55" t="s">
        <v>105</v>
      </c>
      <c r="C23" s="11" t="s">
        <v>84</v>
      </c>
      <c r="D23" s="17">
        <v>37</v>
      </c>
      <c r="E23" s="17">
        <v>8</v>
      </c>
      <c r="F23" s="17">
        <v>35</v>
      </c>
      <c r="G23" s="18">
        <f>SUM(D23:F23)</f>
        <v>80</v>
      </c>
      <c r="H23" s="6" t="s">
        <v>76</v>
      </c>
    </row>
    <row r="24" spans="1:8" ht="18.75" customHeight="1">
      <c r="A24" s="8" t="s">
        <v>23</v>
      </c>
      <c r="B24" s="54" t="s">
        <v>61</v>
      </c>
      <c r="C24" s="12" t="s">
        <v>85</v>
      </c>
      <c r="D24" s="17">
        <v>37</v>
      </c>
      <c r="E24" s="17">
        <v>9</v>
      </c>
      <c r="F24" s="17">
        <v>32</v>
      </c>
      <c r="G24" s="18">
        <f t="shared" si="0"/>
        <v>78</v>
      </c>
      <c r="H24" s="16" t="s">
        <v>118</v>
      </c>
    </row>
    <row r="25" spans="1:8" ht="18.75" customHeight="1">
      <c r="A25" s="8" t="s">
        <v>24</v>
      </c>
      <c r="B25" s="54" t="s">
        <v>67</v>
      </c>
      <c r="C25" s="11" t="s">
        <v>86</v>
      </c>
      <c r="D25" s="17">
        <v>42</v>
      </c>
      <c r="E25" s="17">
        <v>8</v>
      </c>
      <c r="F25" s="17">
        <v>26</v>
      </c>
      <c r="G25" s="18">
        <f>SUM(D25:F25)</f>
        <v>76</v>
      </c>
      <c r="H25" s="6" t="s">
        <v>40</v>
      </c>
    </row>
    <row r="26" spans="1:8" ht="18.75" customHeight="1">
      <c r="A26" s="8" t="s">
        <v>25</v>
      </c>
      <c r="B26" s="54" t="s">
        <v>65</v>
      </c>
      <c r="C26" s="11" t="s">
        <v>87</v>
      </c>
      <c r="D26" s="17">
        <v>39</v>
      </c>
      <c r="E26" s="17">
        <v>8</v>
      </c>
      <c r="F26" s="17">
        <v>29</v>
      </c>
      <c r="G26" s="18">
        <f>SUM(D26:F26)</f>
        <v>76</v>
      </c>
      <c r="H26" s="6" t="s">
        <v>119</v>
      </c>
    </row>
    <row r="27" spans="1:8" ht="18.75" customHeight="1">
      <c r="A27" s="8" t="s">
        <v>26</v>
      </c>
      <c r="B27" s="54" t="s">
        <v>168</v>
      </c>
      <c r="C27" s="11" t="s">
        <v>82</v>
      </c>
      <c r="D27" s="17">
        <v>30</v>
      </c>
      <c r="E27" s="17">
        <v>8</v>
      </c>
      <c r="F27" s="17">
        <v>38</v>
      </c>
      <c r="G27" s="18">
        <f>SUM(D27:F27)</f>
        <v>76</v>
      </c>
      <c r="H27" s="6" t="s">
        <v>101</v>
      </c>
    </row>
    <row r="28" spans="1:8" ht="18.75" customHeight="1">
      <c r="A28" s="8" t="s">
        <v>42</v>
      </c>
      <c r="B28" s="54" t="s">
        <v>103</v>
      </c>
      <c r="C28" s="11" t="s">
        <v>83</v>
      </c>
      <c r="D28" s="17">
        <v>34</v>
      </c>
      <c r="E28" s="17">
        <v>9</v>
      </c>
      <c r="F28" s="17">
        <v>30</v>
      </c>
      <c r="G28" s="18">
        <f t="shared" si="0"/>
        <v>73</v>
      </c>
      <c r="H28" s="6" t="s">
        <v>71</v>
      </c>
    </row>
    <row r="29" spans="1:8" ht="18.75" customHeight="1">
      <c r="A29" s="8" t="s">
        <v>107</v>
      </c>
      <c r="B29" s="54" t="s">
        <v>91</v>
      </c>
      <c r="C29" s="11" t="s">
        <v>77</v>
      </c>
      <c r="D29" s="17">
        <v>33</v>
      </c>
      <c r="E29" s="17">
        <v>7</v>
      </c>
      <c r="F29" s="17">
        <v>30</v>
      </c>
      <c r="G29" s="18">
        <f t="shared" si="0"/>
        <v>70</v>
      </c>
      <c r="H29" s="6" t="s">
        <v>104</v>
      </c>
    </row>
    <row r="30" spans="1:8" ht="18.75" customHeight="1">
      <c r="A30" s="8" t="s">
        <v>108</v>
      </c>
      <c r="B30" s="54" t="s">
        <v>68</v>
      </c>
      <c r="C30" s="11" t="s">
        <v>77</v>
      </c>
      <c r="D30" s="17">
        <v>39</v>
      </c>
      <c r="E30" s="17">
        <v>9</v>
      </c>
      <c r="F30" s="17">
        <v>19</v>
      </c>
      <c r="G30" s="18">
        <f t="shared" si="0"/>
        <v>67</v>
      </c>
      <c r="H30" s="6" t="s">
        <v>104</v>
      </c>
    </row>
    <row r="31" spans="1:8" ht="18.75" customHeight="1">
      <c r="A31" s="8" t="s">
        <v>109</v>
      </c>
      <c r="B31" s="54" t="s">
        <v>52</v>
      </c>
      <c r="C31" s="11" t="s">
        <v>88</v>
      </c>
      <c r="D31" s="17">
        <v>33</v>
      </c>
      <c r="E31" s="17">
        <v>8</v>
      </c>
      <c r="F31" s="17">
        <v>26</v>
      </c>
      <c r="G31" s="18">
        <f t="shared" si="0"/>
        <v>67</v>
      </c>
      <c r="H31" s="6" t="s">
        <v>33</v>
      </c>
    </row>
    <row r="32" spans="1:8" ht="18.75" customHeight="1">
      <c r="A32" s="8" t="s">
        <v>110</v>
      </c>
      <c r="B32" s="54" t="s">
        <v>97</v>
      </c>
      <c r="C32" s="13" t="s">
        <v>79</v>
      </c>
      <c r="D32" s="17">
        <v>31</v>
      </c>
      <c r="E32" s="17">
        <v>9</v>
      </c>
      <c r="F32" s="17">
        <v>26</v>
      </c>
      <c r="G32" s="18">
        <f t="shared" si="0"/>
        <v>66</v>
      </c>
      <c r="H32" s="6" t="s">
        <v>31</v>
      </c>
    </row>
    <row r="33" spans="1:8" ht="18.75" customHeight="1">
      <c r="A33" s="8" t="s">
        <v>111</v>
      </c>
      <c r="B33" s="54" t="s">
        <v>100</v>
      </c>
      <c r="C33" s="11" t="s">
        <v>82</v>
      </c>
      <c r="D33" s="17">
        <v>25</v>
      </c>
      <c r="E33" s="17">
        <v>8</v>
      </c>
      <c r="F33" s="17">
        <v>29</v>
      </c>
      <c r="G33" s="18">
        <f t="shared" si="0"/>
        <v>62</v>
      </c>
      <c r="H33" s="6" t="s">
        <v>101</v>
      </c>
    </row>
    <row r="34" spans="1:8" ht="18.75" customHeight="1">
      <c r="A34" s="8" t="s">
        <v>112</v>
      </c>
      <c r="B34" s="54" t="s">
        <v>96</v>
      </c>
      <c r="C34" s="13" t="s">
        <v>79</v>
      </c>
      <c r="D34" s="17">
        <v>33</v>
      </c>
      <c r="E34" s="17">
        <v>8</v>
      </c>
      <c r="F34" s="17">
        <v>21</v>
      </c>
      <c r="G34" s="18">
        <f t="shared" si="0"/>
        <v>62</v>
      </c>
      <c r="H34" s="6" t="s">
        <v>31</v>
      </c>
    </row>
    <row r="35" spans="1:8" ht="18.75" customHeight="1">
      <c r="A35" s="8" t="s">
        <v>113</v>
      </c>
      <c r="B35" s="54" t="s">
        <v>53</v>
      </c>
      <c r="C35" s="21" t="s">
        <v>85</v>
      </c>
      <c r="D35" s="17">
        <v>34</v>
      </c>
      <c r="E35" s="17">
        <v>10</v>
      </c>
      <c r="F35" s="17">
        <v>16</v>
      </c>
      <c r="G35" s="18">
        <f t="shared" si="0"/>
        <v>60</v>
      </c>
      <c r="H35" s="16" t="s">
        <v>118</v>
      </c>
    </row>
    <row r="36" spans="1:9" ht="18.75" customHeight="1">
      <c r="A36" s="8" t="s">
        <v>114</v>
      </c>
      <c r="B36" s="54" t="s">
        <v>98</v>
      </c>
      <c r="C36" s="11" t="s">
        <v>80</v>
      </c>
      <c r="D36" s="17">
        <v>30</v>
      </c>
      <c r="E36" s="17">
        <v>8</v>
      </c>
      <c r="F36" s="17">
        <v>21</v>
      </c>
      <c r="G36" s="18">
        <f t="shared" si="0"/>
        <v>59</v>
      </c>
      <c r="H36" s="6" t="s">
        <v>73</v>
      </c>
      <c r="I36" s="23"/>
    </row>
    <row r="37" spans="1:9" ht="18.75" customHeight="1">
      <c r="A37" s="8" t="s">
        <v>115</v>
      </c>
      <c r="B37" s="54" t="s">
        <v>92</v>
      </c>
      <c r="C37" s="21" t="s">
        <v>85</v>
      </c>
      <c r="D37" s="17">
        <v>29</v>
      </c>
      <c r="E37" s="17">
        <v>10</v>
      </c>
      <c r="F37" s="17">
        <v>17</v>
      </c>
      <c r="G37" s="18">
        <f t="shared" si="0"/>
        <v>56</v>
      </c>
      <c r="H37" s="16" t="s">
        <v>118</v>
      </c>
      <c r="I37" s="23"/>
    </row>
    <row r="38" spans="1:9" ht="18.75" customHeight="1">
      <c r="A38" s="8" t="s">
        <v>116</v>
      </c>
      <c r="B38" s="54" t="s">
        <v>167</v>
      </c>
      <c r="C38" s="11" t="s">
        <v>80</v>
      </c>
      <c r="D38" s="17">
        <v>22</v>
      </c>
      <c r="E38" s="17">
        <v>6</v>
      </c>
      <c r="F38" s="17">
        <v>10</v>
      </c>
      <c r="G38" s="18">
        <f t="shared" si="0"/>
        <v>38</v>
      </c>
      <c r="H38" s="6" t="s">
        <v>73</v>
      </c>
      <c r="I38" s="23"/>
    </row>
    <row r="39" spans="1:9" ht="18.75" customHeight="1">
      <c r="A39" s="8" t="s">
        <v>117</v>
      </c>
      <c r="B39" s="54" t="s">
        <v>62</v>
      </c>
      <c r="C39" s="11" t="s">
        <v>80</v>
      </c>
      <c r="D39" s="17">
        <v>22</v>
      </c>
      <c r="E39" s="17">
        <v>7</v>
      </c>
      <c r="F39" s="17">
        <v>4</v>
      </c>
      <c r="G39" s="18">
        <f t="shared" si="0"/>
        <v>33</v>
      </c>
      <c r="H39" s="6" t="s">
        <v>38</v>
      </c>
      <c r="I39" s="23"/>
    </row>
    <row r="41" spans="1:4" ht="12.75">
      <c r="A41" t="s">
        <v>171</v>
      </c>
      <c r="C41" s="7"/>
      <c r="D41" t="s">
        <v>172</v>
      </c>
    </row>
    <row r="43" spans="4:8" ht="12.75">
      <c r="D43" s="40"/>
      <c r="E43" s="40"/>
      <c r="F43" s="40"/>
      <c r="G43" s="40"/>
      <c r="H43" s="40"/>
    </row>
  </sheetData>
  <sheetProtection/>
  <mergeCells count="11">
    <mergeCell ref="H6:H7"/>
    <mergeCell ref="C6:C7"/>
    <mergeCell ref="A1:H1"/>
    <mergeCell ref="D43:H43"/>
    <mergeCell ref="A2:H2"/>
    <mergeCell ref="A4:H4"/>
    <mergeCell ref="A3:H3"/>
    <mergeCell ref="A6:A7"/>
    <mergeCell ref="B6:B7"/>
    <mergeCell ref="D6:F6"/>
    <mergeCell ref="G6:G7"/>
  </mergeCells>
  <printOptions/>
  <pageMargins left="1.3385826771653544" right="1.3385826771653544" top="0.5905511811023623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38"/>
  <sheetViews>
    <sheetView tabSelected="1" workbookViewId="0" topLeftCell="A4">
      <selection activeCell="C11" sqref="C11"/>
    </sheetView>
  </sheetViews>
  <sheetFormatPr defaultColWidth="9.00390625" defaultRowHeight="12.75"/>
  <cols>
    <col min="1" max="1" width="5.75390625" style="0" customWidth="1"/>
    <col min="2" max="2" width="26.125" style="0" customWidth="1"/>
    <col min="3" max="3" width="37.875" style="0" customWidth="1"/>
    <col min="4" max="7" width="8.625" style="0" customWidth="1"/>
    <col min="8" max="8" width="23.625" style="0" customWidth="1"/>
  </cols>
  <sheetData>
    <row r="1" spans="1:8" ht="18">
      <c r="A1" s="38" t="s">
        <v>29</v>
      </c>
      <c r="B1" s="38"/>
      <c r="C1" s="38"/>
      <c r="D1" s="38"/>
      <c r="E1" s="39"/>
      <c r="F1" s="39"/>
      <c r="G1" s="39"/>
      <c r="H1" s="39"/>
    </row>
    <row r="2" spans="1:8" ht="22.5" customHeight="1">
      <c r="A2" s="38" t="s">
        <v>27</v>
      </c>
      <c r="B2" s="38"/>
      <c r="C2" s="38"/>
      <c r="D2" s="38"/>
      <c r="E2" s="39"/>
      <c r="F2" s="39"/>
      <c r="G2" s="39"/>
      <c r="H2" s="39"/>
    </row>
    <row r="3" spans="1:8" ht="22.5" customHeight="1">
      <c r="A3" s="42" t="s">
        <v>164</v>
      </c>
      <c r="B3" s="43"/>
      <c r="C3" s="43"/>
      <c r="D3" s="43"/>
      <c r="E3" s="43"/>
      <c r="F3" s="43"/>
      <c r="G3" s="43"/>
      <c r="H3" s="43"/>
    </row>
    <row r="4" spans="1:8" ht="22.5" customHeight="1">
      <c r="A4" s="41" t="s">
        <v>166</v>
      </c>
      <c r="B4" s="41"/>
      <c r="C4" s="41"/>
      <c r="D4" s="41"/>
      <c r="E4" s="41"/>
      <c r="F4" s="41"/>
      <c r="G4" s="41"/>
      <c r="H4" s="41"/>
    </row>
    <row r="5" spans="1:8" ht="12.75" customHeight="1" thickBot="1">
      <c r="A5" s="1"/>
      <c r="B5" s="1"/>
      <c r="C5" s="1"/>
      <c r="D5" s="1"/>
      <c r="E5" s="2"/>
      <c r="F5" s="2"/>
      <c r="G5" s="2"/>
      <c r="H5" s="2"/>
    </row>
    <row r="6" spans="1:8" ht="18.75" customHeight="1">
      <c r="A6" s="58" t="s">
        <v>174</v>
      </c>
      <c r="B6" s="36" t="s">
        <v>0</v>
      </c>
      <c r="C6" s="36" t="s">
        <v>28</v>
      </c>
      <c r="D6" s="45" t="s">
        <v>1</v>
      </c>
      <c r="E6" s="46"/>
      <c r="F6" s="47"/>
      <c r="G6" s="48" t="s">
        <v>2</v>
      </c>
      <c r="H6" s="50" t="s">
        <v>3</v>
      </c>
    </row>
    <row r="7" spans="1:8" ht="66.75" customHeight="1" thickBot="1">
      <c r="A7" s="59"/>
      <c r="B7" s="44"/>
      <c r="C7" s="37"/>
      <c r="D7" s="3" t="s">
        <v>4</v>
      </c>
      <c r="E7" s="3" t="s">
        <v>5</v>
      </c>
      <c r="F7" s="3" t="s">
        <v>6</v>
      </c>
      <c r="G7" s="49"/>
      <c r="H7" s="51"/>
    </row>
    <row r="8" spans="1:8" s="4" customFormat="1" ht="18.75" customHeight="1">
      <c r="A8" s="24" t="s">
        <v>7</v>
      </c>
      <c r="B8" s="52" t="s">
        <v>48</v>
      </c>
      <c r="C8" s="25" t="s">
        <v>82</v>
      </c>
      <c r="D8" s="26">
        <v>42</v>
      </c>
      <c r="E8" s="26">
        <v>9</v>
      </c>
      <c r="F8" s="26">
        <v>36</v>
      </c>
      <c r="G8" s="27">
        <f aca="true" t="shared" si="0" ref="G8:G34">SUM(D8:F8)</f>
        <v>87</v>
      </c>
      <c r="H8" s="28" t="s">
        <v>69</v>
      </c>
    </row>
    <row r="9" spans="1:8" s="4" customFormat="1" ht="18.75" customHeight="1">
      <c r="A9" s="29" t="s">
        <v>8</v>
      </c>
      <c r="B9" s="53" t="s">
        <v>75</v>
      </c>
      <c r="C9" s="30" t="s">
        <v>89</v>
      </c>
      <c r="D9" s="31">
        <v>44</v>
      </c>
      <c r="E9" s="31">
        <v>10</v>
      </c>
      <c r="F9" s="31">
        <v>26</v>
      </c>
      <c r="G9" s="32">
        <f t="shared" si="0"/>
        <v>80</v>
      </c>
      <c r="H9" s="33" t="s">
        <v>41</v>
      </c>
    </row>
    <row r="10" spans="1:8" s="4" customFormat="1" ht="18.75" customHeight="1">
      <c r="A10" s="29" t="s">
        <v>9</v>
      </c>
      <c r="B10" s="53" t="s">
        <v>35</v>
      </c>
      <c r="C10" s="34" t="s">
        <v>85</v>
      </c>
      <c r="D10" s="31">
        <v>40</v>
      </c>
      <c r="E10" s="31">
        <v>10</v>
      </c>
      <c r="F10" s="31">
        <v>22</v>
      </c>
      <c r="G10" s="32">
        <f t="shared" si="0"/>
        <v>72</v>
      </c>
      <c r="H10" s="35" t="s">
        <v>118</v>
      </c>
    </row>
    <row r="11" spans="1:8" ht="18.75" customHeight="1">
      <c r="A11" s="8" t="s">
        <v>10</v>
      </c>
      <c r="B11" s="54" t="s">
        <v>130</v>
      </c>
      <c r="C11" s="11" t="s">
        <v>89</v>
      </c>
      <c r="D11" s="17">
        <v>36</v>
      </c>
      <c r="E11" s="17">
        <v>8</v>
      </c>
      <c r="F11" s="17">
        <v>25</v>
      </c>
      <c r="G11" s="18">
        <f t="shared" si="0"/>
        <v>69</v>
      </c>
      <c r="H11" s="6" t="s">
        <v>41</v>
      </c>
    </row>
    <row r="12" spans="1:12" ht="18.75" customHeight="1">
      <c r="A12" s="8" t="s">
        <v>11</v>
      </c>
      <c r="B12" s="54" t="s">
        <v>131</v>
      </c>
      <c r="C12" s="11" t="s">
        <v>89</v>
      </c>
      <c r="D12" s="17">
        <v>36</v>
      </c>
      <c r="E12" s="17">
        <v>10</v>
      </c>
      <c r="F12" s="17">
        <v>20</v>
      </c>
      <c r="G12" s="18">
        <f t="shared" si="0"/>
        <v>66</v>
      </c>
      <c r="H12" s="10" t="s">
        <v>58</v>
      </c>
      <c r="L12" s="5"/>
    </row>
    <row r="13" spans="1:8" ht="18.75" customHeight="1">
      <c r="A13" s="8" t="s">
        <v>12</v>
      </c>
      <c r="B13" s="54" t="s">
        <v>45</v>
      </c>
      <c r="C13" s="11" t="s">
        <v>88</v>
      </c>
      <c r="D13" s="17">
        <v>36</v>
      </c>
      <c r="E13" s="17">
        <v>10</v>
      </c>
      <c r="F13" s="17">
        <v>19</v>
      </c>
      <c r="G13" s="18">
        <f>SUM(D13:F13)</f>
        <v>65</v>
      </c>
      <c r="H13" s="6" t="s">
        <v>33</v>
      </c>
    </row>
    <row r="14" spans="1:8" ht="18.75" customHeight="1">
      <c r="A14" s="8" t="s">
        <v>13</v>
      </c>
      <c r="B14" s="54" t="s">
        <v>127</v>
      </c>
      <c r="C14" s="11" t="s">
        <v>77</v>
      </c>
      <c r="D14" s="17">
        <v>34</v>
      </c>
      <c r="E14" s="17">
        <v>7</v>
      </c>
      <c r="F14" s="17">
        <v>24</v>
      </c>
      <c r="G14" s="18">
        <f>SUM(D14:F14)</f>
        <v>65</v>
      </c>
      <c r="H14" s="19" t="s">
        <v>74</v>
      </c>
    </row>
    <row r="15" spans="1:8" ht="18.75" customHeight="1">
      <c r="A15" s="8" t="s">
        <v>14</v>
      </c>
      <c r="B15" s="54" t="s">
        <v>129</v>
      </c>
      <c r="C15" s="11" t="s">
        <v>88</v>
      </c>
      <c r="D15" s="17">
        <v>35</v>
      </c>
      <c r="E15" s="17">
        <v>10</v>
      </c>
      <c r="F15" s="17">
        <v>19</v>
      </c>
      <c r="G15" s="18">
        <f t="shared" si="0"/>
        <v>64</v>
      </c>
      <c r="H15" s="6" t="s">
        <v>33</v>
      </c>
    </row>
    <row r="16" spans="1:8" ht="18.75" customHeight="1">
      <c r="A16" s="8" t="s">
        <v>15</v>
      </c>
      <c r="B16" s="54" t="s">
        <v>126</v>
      </c>
      <c r="C16" s="11" t="s">
        <v>77</v>
      </c>
      <c r="D16" s="17">
        <v>35</v>
      </c>
      <c r="E16" s="17">
        <v>8</v>
      </c>
      <c r="F16" s="17">
        <v>20</v>
      </c>
      <c r="G16" s="18">
        <f t="shared" si="0"/>
        <v>63</v>
      </c>
      <c r="H16" s="19" t="s">
        <v>133</v>
      </c>
    </row>
    <row r="17" spans="1:8" ht="18.75" customHeight="1">
      <c r="A17" s="8" t="s">
        <v>16</v>
      </c>
      <c r="B17" s="54" t="s">
        <v>30</v>
      </c>
      <c r="C17" s="11" t="s">
        <v>84</v>
      </c>
      <c r="D17" s="17">
        <v>38</v>
      </c>
      <c r="E17" s="17">
        <v>10</v>
      </c>
      <c r="F17" s="17">
        <v>13</v>
      </c>
      <c r="G17" s="18">
        <f t="shared" si="0"/>
        <v>61</v>
      </c>
      <c r="H17" s="6" t="s">
        <v>57</v>
      </c>
    </row>
    <row r="18" spans="1:8" ht="18.75" customHeight="1">
      <c r="A18" s="8" t="s">
        <v>17</v>
      </c>
      <c r="B18" s="54" t="s">
        <v>128</v>
      </c>
      <c r="C18" s="12" t="s">
        <v>85</v>
      </c>
      <c r="D18" s="17">
        <v>30</v>
      </c>
      <c r="E18" s="17">
        <v>9</v>
      </c>
      <c r="F18" s="17">
        <v>22</v>
      </c>
      <c r="G18" s="18">
        <f t="shared" si="0"/>
        <v>61</v>
      </c>
      <c r="H18" s="16" t="s">
        <v>118</v>
      </c>
    </row>
    <row r="19" spans="1:8" ht="18.75" customHeight="1">
      <c r="A19" s="8" t="s">
        <v>18</v>
      </c>
      <c r="B19" s="54" t="s">
        <v>46</v>
      </c>
      <c r="C19" s="11" t="s">
        <v>88</v>
      </c>
      <c r="D19" s="17">
        <v>31</v>
      </c>
      <c r="E19" s="17">
        <v>10</v>
      </c>
      <c r="F19" s="17">
        <v>19</v>
      </c>
      <c r="G19" s="18">
        <f t="shared" si="0"/>
        <v>60</v>
      </c>
      <c r="H19" s="6" t="s">
        <v>33</v>
      </c>
    </row>
    <row r="20" spans="1:8" ht="18.75" customHeight="1">
      <c r="A20" s="8" t="s">
        <v>19</v>
      </c>
      <c r="B20" s="54" t="s">
        <v>50</v>
      </c>
      <c r="C20" s="11" t="s">
        <v>83</v>
      </c>
      <c r="D20" s="17">
        <v>32</v>
      </c>
      <c r="E20" s="17">
        <v>9</v>
      </c>
      <c r="F20" s="17">
        <v>17</v>
      </c>
      <c r="G20" s="18">
        <f t="shared" si="0"/>
        <v>58</v>
      </c>
      <c r="H20" s="6" t="s">
        <v>70</v>
      </c>
    </row>
    <row r="21" spans="1:8" ht="18.75" customHeight="1">
      <c r="A21" s="8" t="s">
        <v>20</v>
      </c>
      <c r="B21" s="54" t="s">
        <v>32</v>
      </c>
      <c r="C21" s="13" t="s">
        <v>79</v>
      </c>
      <c r="D21" s="17">
        <v>31</v>
      </c>
      <c r="E21" s="17">
        <v>9</v>
      </c>
      <c r="F21" s="17">
        <v>18</v>
      </c>
      <c r="G21" s="18">
        <f t="shared" si="0"/>
        <v>58</v>
      </c>
      <c r="H21" s="6" t="s">
        <v>31</v>
      </c>
    </row>
    <row r="22" spans="1:8" ht="18.75" customHeight="1">
      <c r="A22" s="9" t="s">
        <v>21</v>
      </c>
      <c r="B22" s="54" t="s">
        <v>123</v>
      </c>
      <c r="C22" s="11" t="s">
        <v>81</v>
      </c>
      <c r="D22" s="17">
        <v>27</v>
      </c>
      <c r="E22" s="17">
        <v>8</v>
      </c>
      <c r="F22" s="17">
        <v>22</v>
      </c>
      <c r="G22" s="18">
        <f t="shared" si="0"/>
        <v>57</v>
      </c>
      <c r="H22" s="6" t="s">
        <v>47</v>
      </c>
    </row>
    <row r="23" spans="1:8" ht="18.75" customHeight="1">
      <c r="A23" s="8" t="s">
        <v>22</v>
      </c>
      <c r="B23" s="54" t="s">
        <v>37</v>
      </c>
      <c r="C23" s="11" t="s">
        <v>82</v>
      </c>
      <c r="D23" s="17">
        <v>35</v>
      </c>
      <c r="E23" s="17">
        <v>9</v>
      </c>
      <c r="F23" s="17">
        <v>12</v>
      </c>
      <c r="G23" s="18">
        <f t="shared" si="0"/>
        <v>56</v>
      </c>
      <c r="H23" s="6" t="s">
        <v>69</v>
      </c>
    </row>
    <row r="24" spans="1:8" ht="18.75" customHeight="1">
      <c r="A24" s="8" t="s">
        <v>23</v>
      </c>
      <c r="B24" s="54" t="s">
        <v>43</v>
      </c>
      <c r="C24" s="11" t="s">
        <v>84</v>
      </c>
      <c r="D24" s="17">
        <v>27</v>
      </c>
      <c r="E24" s="17">
        <v>7</v>
      </c>
      <c r="F24" s="17">
        <v>22</v>
      </c>
      <c r="G24" s="18">
        <f t="shared" si="0"/>
        <v>56</v>
      </c>
      <c r="H24" s="6" t="s">
        <v>76</v>
      </c>
    </row>
    <row r="25" spans="1:8" ht="18.75" customHeight="1">
      <c r="A25" s="8" t="s">
        <v>24</v>
      </c>
      <c r="B25" s="54" t="s">
        <v>34</v>
      </c>
      <c r="C25" s="12" t="s">
        <v>85</v>
      </c>
      <c r="D25" s="17">
        <v>25</v>
      </c>
      <c r="E25" s="17">
        <v>8</v>
      </c>
      <c r="F25" s="17">
        <v>23</v>
      </c>
      <c r="G25" s="18">
        <f t="shared" si="0"/>
        <v>56</v>
      </c>
      <c r="H25" s="16" t="s">
        <v>118</v>
      </c>
    </row>
    <row r="26" spans="1:8" ht="18.75" customHeight="1">
      <c r="A26" s="8" t="s">
        <v>25</v>
      </c>
      <c r="B26" s="54" t="s">
        <v>44</v>
      </c>
      <c r="C26" s="11" t="s">
        <v>84</v>
      </c>
      <c r="D26" s="17">
        <v>22</v>
      </c>
      <c r="E26" s="17">
        <v>8</v>
      </c>
      <c r="F26" s="17">
        <v>22</v>
      </c>
      <c r="G26" s="18">
        <f t="shared" si="0"/>
        <v>52</v>
      </c>
      <c r="H26" s="6" t="s">
        <v>76</v>
      </c>
    </row>
    <row r="27" spans="1:8" ht="18.75" customHeight="1">
      <c r="A27" s="8" t="s">
        <v>26</v>
      </c>
      <c r="B27" s="55" t="s">
        <v>49</v>
      </c>
      <c r="C27" s="11" t="s">
        <v>77</v>
      </c>
      <c r="D27" s="17">
        <v>31</v>
      </c>
      <c r="E27" s="17">
        <v>7</v>
      </c>
      <c r="F27" s="17">
        <v>13</v>
      </c>
      <c r="G27" s="18">
        <f t="shared" si="0"/>
        <v>51</v>
      </c>
      <c r="H27" s="19" t="s">
        <v>133</v>
      </c>
    </row>
    <row r="28" spans="1:8" ht="18.75" customHeight="1">
      <c r="A28" s="8" t="s">
        <v>42</v>
      </c>
      <c r="B28" s="54" t="s">
        <v>124</v>
      </c>
      <c r="C28" s="11" t="s">
        <v>82</v>
      </c>
      <c r="D28" s="17">
        <v>27</v>
      </c>
      <c r="E28" s="17">
        <v>8</v>
      </c>
      <c r="F28" s="17">
        <v>13</v>
      </c>
      <c r="G28" s="18">
        <f t="shared" si="0"/>
        <v>48</v>
      </c>
      <c r="H28" s="19" t="s">
        <v>132</v>
      </c>
    </row>
    <row r="29" spans="1:8" ht="18.75" customHeight="1">
      <c r="A29" s="8" t="s">
        <v>107</v>
      </c>
      <c r="B29" s="54" t="s">
        <v>120</v>
      </c>
      <c r="C29" s="11" t="s">
        <v>80</v>
      </c>
      <c r="D29" s="17">
        <v>27</v>
      </c>
      <c r="E29" s="17">
        <v>7</v>
      </c>
      <c r="F29" s="17">
        <v>12</v>
      </c>
      <c r="G29" s="18">
        <f t="shared" si="0"/>
        <v>46</v>
      </c>
      <c r="H29" s="6" t="s">
        <v>38</v>
      </c>
    </row>
    <row r="30" spans="1:8" ht="18.75" customHeight="1">
      <c r="A30" s="8" t="s">
        <v>108</v>
      </c>
      <c r="B30" s="54" t="s">
        <v>39</v>
      </c>
      <c r="C30" s="11" t="s">
        <v>86</v>
      </c>
      <c r="D30" s="17">
        <v>27</v>
      </c>
      <c r="E30" s="17">
        <v>8</v>
      </c>
      <c r="F30" s="17">
        <v>10</v>
      </c>
      <c r="G30" s="18">
        <f>SUM(D30:F30)</f>
        <v>45</v>
      </c>
      <c r="H30" s="6" t="s">
        <v>40</v>
      </c>
    </row>
    <row r="31" spans="1:8" ht="18.75" customHeight="1">
      <c r="A31" s="8" t="s">
        <v>109</v>
      </c>
      <c r="B31" s="54" t="s">
        <v>121</v>
      </c>
      <c r="C31" s="11" t="s">
        <v>80</v>
      </c>
      <c r="D31" s="17">
        <v>23</v>
      </c>
      <c r="E31" s="17">
        <v>9</v>
      </c>
      <c r="F31" s="17">
        <v>13</v>
      </c>
      <c r="G31" s="18">
        <f>SUM(D31:F31)</f>
        <v>45</v>
      </c>
      <c r="H31" s="6" t="s">
        <v>73</v>
      </c>
    </row>
    <row r="32" spans="1:8" ht="18.75" customHeight="1">
      <c r="A32" s="8" t="s">
        <v>110</v>
      </c>
      <c r="B32" s="54" t="s">
        <v>125</v>
      </c>
      <c r="C32" s="11" t="s">
        <v>83</v>
      </c>
      <c r="D32" s="17">
        <v>24</v>
      </c>
      <c r="E32" s="17">
        <v>7</v>
      </c>
      <c r="F32" s="17">
        <v>10</v>
      </c>
      <c r="G32" s="18">
        <f t="shared" si="0"/>
        <v>41</v>
      </c>
      <c r="H32" s="6" t="s">
        <v>71</v>
      </c>
    </row>
    <row r="33" spans="1:8" ht="18.75" customHeight="1">
      <c r="A33" s="8" t="s">
        <v>111</v>
      </c>
      <c r="B33" s="54" t="s">
        <v>122</v>
      </c>
      <c r="C33" s="11" t="s">
        <v>80</v>
      </c>
      <c r="D33" s="17">
        <v>21</v>
      </c>
      <c r="E33" s="17">
        <v>9</v>
      </c>
      <c r="F33" s="17">
        <v>9</v>
      </c>
      <c r="G33" s="18">
        <f t="shared" si="0"/>
        <v>39</v>
      </c>
      <c r="H33" s="6" t="s">
        <v>38</v>
      </c>
    </row>
    <row r="34" spans="1:8" ht="18.75" customHeight="1">
      <c r="A34" s="8" t="s">
        <v>112</v>
      </c>
      <c r="B34" s="54" t="s">
        <v>51</v>
      </c>
      <c r="C34" s="11" t="s">
        <v>83</v>
      </c>
      <c r="D34" s="17">
        <v>21</v>
      </c>
      <c r="E34" s="17">
        <v>8</v>
      </c>
      <c r="F34" s="17">
        <v>9</v>
      </c>
      <c r="G34" s="18">
        <f t="shared" si="0"/>
        <v>38</v>
      </c>
      <c r="H34" s="6" t="s">
        <v>71</v>
      </c>
    </row>
    <row r="36" spans="1:4" ht="12.75">
      <c r="A36" t="s">
        <v>171</v>
      </c>
      <c r="C36" s="7"/>
      <c r="D36" t="s">
        <v>172</v>
      </c>
    </row>
    <row r="38" spans="4:8" ht="12.75">
      <c r="D38" s="40"/>
      <c r="E38" s="40"/>
      <c r="F38" s="40"/>
      <c r="G38" s="40"/>
      <c r="H38" s="40"/>
    </row>
  </sheetData>
  <sheetProtection/>
  <mergeCells count="11">
    <mergeCell ref="D38:H38"/>
    <mergeCell ref="A6:A7"/>
    <mergeCell ref="B6:B7"/>
    <mergeCell ref="C6:C7"/>
    <mergeCell ref="D6:F6"/>
    <mergeCell ref="G6:G7"/>
    <mergeCell ref="H6:H7"/>
    <mergeCell ref="A1:H1"/>
    <mergeCell ref="A2:H2"/>
    <mergeCell ref="A3:H3"/>
    <mergeCell ref="A4:H4"/>
  </mergeCells>
  <printOptions/>
  <pageMargins left="1.3385826771653544" right="1.3385826771653544" top="0.5905511811023623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L38"/>
  <sheetViews>
    <sheetView workbookViewId="0" topLeftCell="A7">
      <selection activeCell="C23" sqref="C23"/>
    </sheetView>
  </sheetViews>
  <sheetFormatPr defaultColWidth="9.00390625" defaultRowHeight="12.75"/>
  <cols>
    <col min="1" max="1" width="5.75390625" style="0" customWidth="1"/>
    <col min="2" max="2" width="25.625" style="0" customWidth="1"/>
    <col min="3" max="3" width="39.125" style="0" customWidth="1"/>
    <col min="4" max="7" width="8.625" style="0" customWidth="1"/>
    <col min="8" max="8" width="20.375" style="0" customWidth="1"/>
  </cols>
  <sheetData>
    <row r="1" spans="1:8" ht="18">
      <c r="A1" s="38" t="s">
        <v>29</v>
      </c>
      <c r="B1" s="38"/>
      <c r="C1" s="38"/>
      <c r="D1" s="38"/>
      <c r="E1" s="39"/>
      <c r="F1" s="39"/>
      <c r="G1" s="39"/>
      <c r="H1" s="39"/>
    </row>
    <row r="2" spans="1:8" ht="22.5" customHeight="1">
      <c r="A2" s="38" t="s">
        <v>27</v>
      </c>
      <c r="B2" s="38"/>
      <c r="C2" s="38"/>
      <c r="D2" s="38"/>
      <c r="E2" s="39"/>
      <c r="F2" s="39"/>
      <c r="G2" s="39"/>
      <c r="H2" s="39"/>
    </row>
    <row r="3" spans="1:8" ht="22.5" customHeight="1">
      <c r="A3" s="42" t="s">
        <v>164</v>
      </c>
      <c r="B3" s="43"/>
      <c r="C3" s="43"/>
      <c r="D3" s="43"/>
      <c r="E3" s="43"/>
      <c r="F3" s="43"/>
      <c r="G3" s="43"/>
      <c r="H3" s="43"/>
    </row>
    <row r="4" spans="1:8" ht="22.5" customHeight="1">
      <c r="A4" s="41" t="s">
        <v>163</v>
      </c>
      <c r="B4" s="41"/>
      <c r="C4" s="41"/>
      <c r="D4" s="41"/>
      <c r="E4" s="41"/>
      <c r="F4" s="41"/>
      <c r="G4" s="41"/>
      <c r="H4" s="41"/>
    </row>
    <row r="5" spans="1:8" ht="12.75" customHeight="1" thickBot="1">
      <c r="A5" s="1"/>
      <c r="B5" s="1"/>
      <c r="C5" s="1"/>
      <c r="D5" s="1"/>
      <c r="E5" s="2"/>
      <c r="F5" s="2"/>
      <c r="G5" s="2"/>
      <c r="H5" s="2"/>
    </row>
    <row r="6" spans="1:8" ht="18.75" customHeight="1">
      <c r="A6" s="58" t="s">
        <v>174</v>
      </c>
      <c r="B6" s="36" t="s">
        <v>0</v>
      </c>
      <c r="C6" s="36" t="s">
        <v>28</v>
      </c>
      <c r="D6" s="45" t="s">
        <v>1</v>
      </c>
      <c r="E6" s="46"/>
      <c r="F6" s="47"/>
      <c r="G6" s="48" t="s">
        <v>2</v>
      </c>
      <c r="H6" s="50" t="s">
        <v>3</v>
      </c>
    </row>
    <row r="7" spans="1:8" ht="66.75" customHeight="1" thickBot="1">
      <c r="A7" s="59"/>
      <c r="B7" s="44"/>
      <c r="C7" s="37"/>
      <c r="D7" s="3" t="s">
        <v>4</v>
      </c>
      <c r="E7" s="3" t="s">
        <v>5</v>
      </c>
      <c r="F7" s="3" t="s">
        <v>6</v>
      </c>
      <c r="G7" s="49"/>
      <c r="H7" s="51"/>
    </row>
    <row r="8" spans="1:8" s="4" customFormat="1" ht="18.75" customHeight="1">
      <c r="A8" s="24" t="s">
        <v>7</v>
      </c>
      <c r="B8" s="52" t="s">
        <v>144</v>
      </c>
      <c r="C8" s="25" t="s">
        <v>83</v>
      </c>
      <c r="D8" s="26">
        <v>42</v>
      </c>
      <c r="E8" s="26">
        <v>8</v>
      </c>
      <c r="F8" s="26">
        <v>37</v>
      </c>
      <c r="G8" s="27">
        <f aca="true" t="shared" si="0" ref="G8:G36">SUM(D8:F8)</f>
        <v>87</v>
      </c>
      <c r="H8" s="28" t="s">
        <v>71</v>
      </c>
    </row>
    <row r="9" spans="1:8" s="4" customFormat="1" ht="18.75" customHeight="1">
      <c r="A9" s="29" t="s">
        <v>8</v>
      </c>
      <c r="B9" s="56" t="s">
        <v>146</v>
      </c>
      <c r="C9" s="30" t="s">
        <v>77</v>
      </c>
      <c r="D9" s="31">
        <v>40</v>
      </c>
      <c r="E9" s="31">
        <v>8</v>
      </c>
      <c r="F9" s="31">
        <v>39</v>
      </c>
      <c r="G9" s="32">
        <f t="shared" si="0"/>
        <v>87</v>
      </c>
      <c r="H9" s="33" t="s">
        <v>104</v>
      </c>
    </row>
    <row r="10" spans="1:8" s="4" customFormat="1" ht="18.75" customHeight="1">
      <c r="A10" s="29" t="s">
        <v>9</v>
      </c>
      <c r="B10" s="57" t="s">
        <v>143</v>
      </c>
      <c r="C10" s="30" t="s">
        <v>83</v>
      </c>
      <c r="D10" s="31">
        <v>42</v>
      </c>
      <c r="E10" s="31">
        <v>7</v>
      </c>
      <c r="F10" s="31">
        <v>35</v>
      </c>
      <c r="G10" s="32">
        <f t="shared" si="0"/>
        <v>84</v>
      </c>
      <c r="H10" s="33" t="s">
        <v>71</v>
      </c>
    </row>
    <row r="11" spans="1:8" ht="18.75" customHeight="1">
      <c r="A11" s="8" t="s">
        <v>10</v>
      </c>
      <c r="B11" s="54" t="s">
        <v>154</v>
      </c>
      <c r="C11" s="22" t="s">
        <v>88</v>
      </c>
      <c r="D11" s="17">
        <v>41</v>
      </c>
      <c r="E11" s="17">
        <v>9</v>
      </c>
      <c r="F11" s="17">
        <v>32</v>
      </c>
      <c r="G11" s="18">
        <f t="shared" si="0"/>
        <v>82</v>
      </c>
      <c r="H11" s="6" t="s">
        <v>33</v>
      </c>
    </row>
    <row r="12" spans="1:8" ht="18.75" customHeight="1">
      <c r="A12" s="8" t="s">
        <v>11</v>
      </c>
      <c r="B12" s="54" t="s">
        <v>157</v>
      </c>
      <c r="C12" s="11" t="s">
        <v>89</v>
      </c>
      <c r="D12" s="17">
        <v>40</v>
      </c>
      <c r="E12" s="17">
        <v>7</v>
      </c>
      <c r="F12" s="17">
        <v>33</v>
      </c>
      <c r="G12" s="18">
        <f>SUM(D12:F12)</f>
        <v>80</v>
      </c>
      <c r="H12" s="6" t="s">
        <v>58</v>
      </c>
    </row>
    <row r="13" spans="1:8" ht="18.75" customHeight="1">
      <c r="A13" s="8" t="s">
        <v>12</v>
      </c>
      <c r="B13" s="54" t="s">
        <v>158</v>
      </c>
      <c r="C13" s="11" t="s">
        <v>89</v>
      </c>
      <c r="D13" s="17">
        <v>38</v>
      </c>
      <c r="E13" s="17">
        <v>9</v>
      </c>
      <c r="F13" s="17">
        <v>33</v>
      </c>
      <c r="G13" s="18">
        <f>SUM(D13:F13)</f>
        <v>80</v>
      </c>
      <c r="H13" s="6" t="s">
        <v>58</v>
      </c>
    </row>
    <row r="14" spans="1:12" ht="18.75" customHeight="1">
      <c r="A14" s="8" t="s">
        <v>13</v>
      </c>
      <c r="B14" s="54" t="s">
        <v>140</v>
      </c>
      <c r="C14" s="11" t="s">
        <v>82</v>
      </c>
      <c r="D14" s="17">
        <v>37</v>
      </c>
      <c r="E14" s="17">
        <v>8</v>
      </c>
      <c r="F14" s="17">
        <v>35</v>
      </c>
      <c r="G14" s="18">
        <f t="shared" si="0"/>
        <v>80</v>
      </c>
      <c r="H14" s="6" t="s">
        <v>69</v>
      </c>
      <c r="L14" s="5"/>
    </row>
    <row r="15" spans="1:8" ht="18.75" customHeight="1">
      <c r="A15" s="8" t="s">
        <v>14</v>
      </c>
      <c r="B15" s="54" t="s">
        <v>155</v>
      </c>
      <c r="C15" s="22" t="s">
        <v>88</v>
      </c>
      <c r="D15" s="17">
        <v>39</v>
      </c>
      <c r="E15" s="17">
        <v>10</v>
      </c>
      <c r="F15" s="17">
        <v>30</v>
      </c>
      <c r="G15" s="18">
        <f t="shared" si="0"/>
        <v>79</v>
      </c>
      <c r="H15" s="6" t="s">
        <v>33</v>
      </c>
    </row>
    <row r="16" spans="1:8" ht="18.75" customHeight="1">
      <c r="A16" s="8" t="s">
        <v>15</v>
      </c>
      <c r="B16" s="54" t="s">
        <v>136</v>
      </c>
      <c r="C16" s="11" t="s">
        <v>80</v>
      </c>
      <c r="D16" s="17">
        <v>36</v>
      </c>
      <c r="E16" s="17">
        <v>8</v>
      </c>
      <c r="F16" s="17">
        <v>34</v>
      </c>
      <c r="G16" s="18">
        <f t="shared" si="0"/>
        <v>78</v>
      </c>
      <c r="H16" s="6" t="s">
        <v>38</v>
      </c>
    </row>
    <row r="17" spans="1:8" ht="18.75" customHeight="1">
      <c r="A17" s="8" t="s">
        <v>16</v>
      </c>
      <c r="B17" s="54" t="s">
        <v>153</v>
      </c>
      <c r="C17" s="11" t="s">
        <v>86</v>
      </c>
      <c r="D17" s="17">
        <v>37</v>
      </c>
      <c r="E17" s="17">
        <v>7</v>
      </c>
      <c r="F17" s="17">
        <v>33</v>
      </c>
      <c r="G17" s="18">
        <f>SUM(D17:F17)</f>
        <v>77</v>
      </c>
      <c r="H17" s="6" t="s">
        <v>40</v>
      </c>
    </row>
    <row r="18" spans="1:8" ht="18.75" customHeight="1">
      <c r="A18" s="8" t="s">
        <v>17</v>
      </c>
      <c r="B18" s="54" t="s">
        <v>137</v>
      </c>
      <c r="C18" s="11" t="s">
        <v>81</v>
      </c>
      <c r="D18" s="17">
        <v>34</v>
      </c>
      <c r="E18" s="17">
        <v>8</v>
      </c>
      <c r="F18" s="17">
        <v>35</v>
      </c>
      <c r="G18" s="18">
        <f t="shared" si="0"/>
        <v>77</v>
      </c>
      <c r="H18" s="6" t="s">
        <v>47</v>
      </c>
    </row>
    <row r="19" spans="1:8" ht="18.75" customHeight="1">
      <c r="A19" s="8" t="s">
        <v>18</v>
      </c>
      <c r="B19" s="54" t="s">
        <v>145</v>
      </c>
      <c r="C19" s="11" t="s">
        <v>77</v>
      </c>
      <c r="D19" s="17">
        <v>32</v>
      </c>
      <c r="E19" s="17">
        <v>8</v>
      </c>
      <c r="F19" s="17">
        <v>35</v>
      </c>
      <c r="G19" s="18">
        <f t="shared" si="0"/>
        <v>75</v>
      </c>
      <c r="H19" s="6" t="s">
        <v>104</v>
      </c>
    </row>
    <row r="20" spans="1:8" ht="18.75" customHeight="1">
      <c r="A20" s="8" t="s">
        <v>19</v>
      </c>
      <c r="B20" s="54" t="s">
        <v>149</v>
      </c>
      <c r="C20" s="11" t="s">
        <v>84</v>
      </c>
      <c r="D20" s="17">
        <v>31</v>
      </c>
      <c r="E20" s="17">
        <v>8</v>
      </c>
      <c r="F20" s="17">
        <v>36</v>
      </c>
      <c r="G20" s="18">
        <f t="shared" si="0"/>
        <v>75</v>
      </c>
      <c r="H20" s="6" t="s">
        <v>76</v>
      </c>
    </row>
    <row r="21" spans="1:8" ht="18.75" customHeight="1">
      <c r="A21" s="9" t="s">
        <v>20</v>
      </c>
      <c r="B21" s="54" t="s">
        <v>139</v>
      </c>
      <c r="C21" s="11" t="s">
        <v>81</v>
      </c>
      <c r="D21" s="17">
        <v>33</v>
      </c>
      <c r="E21" s="17">
        <v>9</v>
      </c>
      <c r="F21" s="17">
        <v>32</v>
      </c>
      <c r="G21" s="18">
        <f t="shared" si="0"/>
        <v>74</v>
      </c>
      <c r="H21" s="6" t="s">
        <v>47</v>
      </c>
    </row>
    <row r="22" spans="1:8" ht="18.75" customHeight="1">
      <c r="A22" s="8" t="s">
        <v>21</v>
      </c>
      <c r="B22" s="54" t="s">
        <v>142</v>
      </c>
      <c r="C22" s="11" t="s">
        <v>83</v>
      </c>
      <c r="D22" s="17">
        <v>33</v>
      </c>
      <c r="E22" s="17">
        <v>8</v>
      </c>
      <c r="F22" s="17">
        <v>33</v>
      </c>
      <c r="G22" s="18">
        <f t="shared" si="0"/>
        <v>74</v>
      </c>
      <c r="H22" s="6" t="s">
        <v>71</v>
      </c>
    </row>
    <row r="23" spans="1:8" ht="18.75" customHeight="1">
      <c r="A23" s="8" t="s">
        <v>22</v>
      </c>
      <c r="B23" s="54" t="s">
        <v>147</v>
      </c>
      <c r="C23" s="11" t="s">
        <v>77</v>
      </c>
      <c r="D23" s="17">
        <v>32</v>
      </c>
      <c r="E23" s="17">
        <v>8</v>
      </c>
      <c r="F23" s="17">
        <v>34</v>
      </c>
      <c r="G23" s="18">
        <f t="shared" si="0"/>
        <v>74</v>
      </c>
      <c r="H23" s="6" t="s">
        <v>104</v>
      </c>
    </row>
    <row r="24" spans="1:8" ht="18.75" customHeight="1">
      <c r="A24" s="9" t="s">
        <v>23</v>
      </c>
      <c r="B24" s="54" t="s">
        <v>138</v>
      </c>
      <c r="C24" s="11" t="s">
        <v>81</v>
      </c>
      <c r="D24" s="17">
        <v>30</v>
      </c>
      <c r="E24" s="17">
        <v>9</v>
      </c>
      <c r="F24" s="17">
        <v>33</v>
      </c>
      <c r="G24" s="18">
        <f t="shared" si="0"/>
        <v>72</v>
      </c>
      <c r="H24" s="6" t="s">
        <v>47</v>
      </c>
    </row>
    <row r="25" spans="1:8" ht="18.75" customHeight="1">
      <c r="A25" s="8" t="s">
        <v>24</v>
      </c>
      <c r="B25" s="54" t="s">
        <v>148</v>
      </c>
      <c r="C25" s="11" t="s">
        <v>84</v>
      </c>
      <c r="D25" s="17">
        <v>30</v>
      </c>
      <c r="E25" s="17">
        <v>7</v>
      </c>
      <c r="F25" s="17">
        <v>35</v>
      </c>
      <c r="G25" s="18">
        <f t="shared" si="0"/>
        <v>72</v>
      </c>
      <c r="H25" s="20" t="s">
        <v>160</v>
      </c>
    </row>
    <row r="26" spans="1:8" ht="18.75" customHeight="1">
      <c r="A26" s="8" t="s">
        <v>25</v>
      </c>
      <c r="B26" s="54" t="s">
        <v>141</v>
      </c>
      <c r="C26" s="11" t="s">
        <v>82</v>
      </c>
      <c r="D26" s="17">
        <v>38</v>
      </c>
      <c r="E26" s="17">
        <v>9</v>
      </c>
      <c r="F26" s="17">
        <v>24</v>
      </c>
      <c r="G26" s="18">
        <f t="shared" si="0"/>
        <v>71</v>
      </c>
      <c r="H26" s="6" t="s">
        <v>69</v>
      </c>
    </row>
    <row r="27" spans="1:8" ht="18.75" customHeight="1">
      <c r="A27" s="8" t="s">
        <v>26</v>
      </c>
      <c r="B27" s="54" t="s">
        <v>156</v>
      </c>
      <c r="C27" s="11" t="s">
        <v>88</v>
      </c>
      <c r="D27" s="17">
        <v>38</v>
      </c>
      <c r="E27" s="17">
        <v>9</v>
      </c>
      <c r="F27" s="17">
        <v>21</v>
      </c>
      <c r="G27" s="18">
        <f>SUM(D27:F27)</f>
        <v>68</v>
      </c>
      <c r="H27" s="6" t="s">
        <v>33</v>
      </c>
    </row>
    <row r="28" spans="1:8" ht="18.75" customHeight="1">
      <c r="A28" s="8" t="s">
        <v>42</v>
      </c>
      <c r="B28" s="54" t="s">
        <v>152</v>
      </c>
      <c r="C28" s="11" t="s">
        <v>86</v>
      </c>
      <c r="D28" s="17">
        <v>30</v>
      </c>
      <c r="E28" s="17">
        <v>7</v>
      </c>
      <c r="F28" s="17">
        <v>31</v>
      </c>
      <c r="G28" s="18">
        <f t="shared" si="0"/>
        <v>68</v>
      </c>
      <c r="H28" s="6" t="s">
        <v>40</v>
      </c>
    </row>
    <row r="29" spans="1:8" ht="18.75" customHeight="1">
      <c r="A29" s="8" t="s">
        <v>107</v>
      </c>
      <c r="B29" s="54" t="s">
        <v>150</v>
      </c>
      <c r="C29" s="12" t="s">
        <v>85</v>
      </c>
      <c r="D29" s="17">
        <v>31</v>
      </c>
      <c r="E29" s="17">
        <v>7</v>
      </c>
      <c r="F29" s="17">
        <v>27</v>
      </c>
      <c r="G29" s="18">
        <f t="shared" si="0"/>
        <v>65</v>
      </c>
      <c r="H29" s="6" t="s">
        <v>36</v>
      </c>
    </row>
    <row r="30" spans="1:8" ht="18.75" customHeight="1">
      <c r="A30" s="8" t="s">
        <v>108</v>
      </c>
      <c r="B30" s="54" t="s">
        <v>170</v>
      </c>
      <c r="C30" s="11" t="s">
        <v>89</v>
      </c>
      <c r="D30" s="17">
        <v>24</v>
      </c>
      <c r="E30" s="17">
        <v>8</v>
      </c>
      <c r="F30" s="17">
        <v>32</v>
      </c>
      <c r="G30" s="18">
        <f t="shared" si="0"/>
        <v>64</v>
      </c>
      <c r="H30" s="6" t="s">
        <v>58</v>
      </c>
    </row>
    <row r="31" spans="1:8" ht="18.75" customHeight="1">
      <c r="A31" s="8" t="s">
        <v>109</v>
      </c>
      <c r="B31" s="54" t="s">
        <v>135</v>
      </c>
      <c r="C31" s="11" t="s">
        <v>80</v>
      </c>
      <c r="D31" s="17">
        <v>32</v>
      </c>
      <c r="E31" s="17">
        <v>8</v>
      </c>
      <c r="F31" s="17">
        <v>23</v>
      </c>
      <c r="G31" s="18">
        <f t="shared" si="0"/>
        <v>63</v>
      </c>
      <c r="H31" s="6" t="s">
        <v>38</v>
      </c>
    </row>
    <row r="32" spans="1:8" ht="18.75" customHeight="1">
      <c r="A32" s="8" t="s">
        <v>110</v>
      </c>
      <c r="B32" s="54" t="s">
        <v>159</v>
      </c>
      <c r="C32" s="14" t="s">
        <v>78</v>
      </c>
      <c r="D32" s="17">
        <v>22</v>
      </c>
      <c r="E32" s="17">
        <v>7</v>
      </c>
      <c r="F32" s="17">
        <v>34</v>
      </c>
      <c r="G32" s="18">
        <f t="shared" si="0"/>
        <v>63</v>
      </c>
      <c r="H32" s="6" t="s">
        <v>162</v>
      </c>
    </row>
    <row r="33" spans="1:8" ht="18.75" customHeight="1">
      <c r="A33" s="8" t="s">
        <v>111</v>
      </c>
      <c r="B33" s="54" t="s">
        <v>134</v>
      </c>
      <c r="C33" s="11" t="s">
        <v>80</v>
      </c>
      <c r="D33" s="17">
        <v>30</v>
      </c>
      <c r="E33" s="17">
        <v>8</v>
      </c>
      <c r="F33" s="17">
        <v>24</v>
      </c>
      <c r="G33" s="18">
        <f t="shared" si="0"/>
        <v>62</v>
      </c>
      <c r="H33" s="6" t="s">
        <v>38</v>
      </c>
    </row>
    <row r="34" spans="1:8" ht="18.75" customHeight="1">
      <c r="A34" s="8" t="s">
        <v>112</v>
      </c>
      <c r="B34" s="54" t="s">
        <v>161</v>
      </c>
      <c r="C34" s="14" t="s">
        <v>78</v>
      </c>
      <c r="D34" s="17">
        <v>26</v>
      </c>
      <c r="E34" s="17">
        <v>5</v>
      </c>
      <c r="F34" s="17">
        <v>29</v>
      </c>
      <c r="G34" s="18">
        <f t="shared" si="0"/>
        <v>60</v>
      </c>
      <c r="H34" s="6" t="s">
        <v>162</v>
      </c>
    </row>
    <row r="35" spans="1:8" ht="18.75" customHeight="1">
      <c r="A35" s="8" t="s">
        <v>113</v>
      </c>
      <c r="B35" s="54" t="s">
        <v>151</v>
      </c>
      <c r="C35" s="12" t="s">
        <v>85</v>
      </c>
      <c r="D35" s="17">
        <v>23</v>
      </c>
      <c r="E35" s="17">
        <v>8</v>
      </c>
      <c r="F35" s="17">
        <v>27</v>
      </c>
      <c r="G35" s="18">
        <f t="shared" si="0"/>
        <v>58</v>
      </c>
      <c r="H35" s="6" t="s">
        <v>36</v>
      </c>
    </row>
    <row r="36" spans="1:8" ht="18.75" customHeight="1">
      <c r="A36" s="8" t="s">
        <v>114</v>
      </c>
      <c r="B36" s="54" t="s">
        <v>169</v>
      </c>
      <c r="C36" s="12" t="s">
        <v>85</v>
      </c>
      <c r="D36" s="17">
        <v>12</v>
      </c>
      <c r="E36" s="17">
        <v>7</v>
      </c>
      <c r="F36" s="17">
        <v>19</v>
      </c>
      <c r="G36" s="18">
        <f t="shared" si="0"/>
        <v>38</v>
      </c>
      <c r="H36" s="6" t="s">
        <v>36</v>
      </c>
    </row>
    <row r="38" spans="1:4" ht="12.75">
      <c r="A38" t="s">
        <v>171</v>
      </c>
      <c r="C38" s="7"/>
      <c r="D38" t="s">
        <v>172</v>
      </c>
    </row>
  </sheetData>
  <sheetProtection/>
  <mergeCells count="10">
    <mergeCell ref="G6:G7"/>
    <mergeCell ref="H6:H7"/>
    <mergeCell ref="A6:A7"/>
    <mergeCell ref="B6:B7"/>
    <mergeCell ref="C6:C7"/>
    <mergeCell ref="D6:F6"/>
    <mergeCell ref="A1:H1"/>
    <mergeCell ref="A2:H2"/>
    <mergeCell ref="A3:H3"/>
    <mergeCell ref="A4:H4"/>
  </mergeCells>
  <printOptions/>
  <pageMargins left="1.3385826771653544" right="1.3385826771653544" top="0.5905511811023623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Galova</dc:creator>
  <cp:keywords/>
  <dc:description/>
  <cp:lastModifiedBy>DominoPC03</cp:lastModifiedBy>
  <cp:lastPrinted>2014-01-29T08:04:48Z</cp:lastPrinted>
  <dcterms:created xsi:type="dcterms:W3CDTF">2013-12-17T11:48:20Z</dcterms:created>
  <dcterms:modified xsi:type="dcterms:W3CDTF">2015-02-09T12:19:33Z</dcterms:modified>
  <cp:category/>
  <cp:version/>
  <cp:contentType/>
  <cp:contentStatus/>
</cp:coreProperties>
</file>