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10"/>
            <rFont val="Tahoma"/>
            <family val="2"/>
          </rPr>
          <t xml:space="preserve">Vyberte kolo a vpíšte skratku kola
</t>
        </r>
        <r>
          <rPr>
            <b/>
            <sz val="9"/>
            <color indexed="8"/>
            <rFont val="Tahoma"/>
            <family val="2"/>
          </rPr>
          <t>školské kolo, obvodné kolo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 xml:space="preserve">krajské kolo -  ŠK, OK </t>
        </r>
        <r>
          <rPr>
            <sz val="9"/>
            <color indexed="8"/>
            <rFont val="Tahoma"/>
            <family val="2"/>
          </rPr>
          <t>alebo</t>
        </r>
        <r>
          <rPr>
            <b/>
            <sz val="9"/>
            <color indexed="8"/>
            <rFont val="Tahoma"/>
            <family val="2"/>
          </rPr>
          <t xml:space="preserve"> KK
</t>
        </r>
        <r>
          <rPr>
            <sz val="9"/>
            <color indexed="8"/>
            <rFont val="Tahoma"/>
            <family val="2"/>
          </rPr>
          <t/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 xml:space="preserve">Doplňte ročník a školský rok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8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9. 11.2013, Trnava
</t>
        </r>
        <r>
          <rPr>
            <sz val="9"/>
            <color indexed="8"/>
            <rFont val="Tahoma"/>
            <family val="2"/>
          </rPr>
          <t/>
        </r>
      </text>
    </comment>
    <comment ref="D6" authorId="0">
      <text>
        <r>
          <rPr>
            <sz val="9"/>
            <color indexed="8"/>
            <rFont val="Tahoma"/>
            <family val="2"/>
          </rPr>
          <t>max. hodnoty bodov aktualizujte podľa pokynov pre dane kolo</t>
        </r>
      </text>
    </comment>
    <comment ref="D24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 komisie,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ŠK, 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  <author/>
  </authors>
  <commentList>
    <comment ref="D23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 komisie,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ŠK, 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  <comment ref="A1" authorId="2">
      <text>
        <r>
          <rPr>
            <b/>
            <sz val="9"/>
            <color indexed="10"/>
            <rFont val="Tahoma"/>
            <family val="2"/>
          </rPr>
          <t xml:space="preserve">Vyberte kolo a vpíšte skratku kola
</t>
        </r>
        <r>
          <rPr>
            <b/>
            <sz val="9"/>
            <color indexed="8"/>
            <rFont val="Tahoma"/>
            <family val="2"/>
          </rPr>
          <t>školské kolo, obvodné kolo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 xml:space="preserve">krajské kolo -  ŠK, OK </t>
        </r>
        <r>
          <rPr>
            <sz val="9"/>
            <color indexed="8"/>
            <rFont val="Tahoma"/>
            <family val="2"/>
          </rPr>
          <t>alebo</t>
        </r>
        <r>
          <rPr>
            <b/>
            <sz val="9"/>
            <color indexed="8"/>
            <rFont val="Tahoma"/>
            <family val="2"/>
          </rPr>
          <t xml:space="preserve"> KK
</t>
        </r>
        <r>
          <rPr>
            <sz val="9"/>
            <color indexed="8"/>
            <rFont val="Tahoma"/>
            <family val="2"/>
          </rPr>
          <t/>
        </r>
      </text>
    </comment>
    <comment ref="A2" authorId="2">
      <text>
        <r>
          <rPr>
            <b/>
            <sz val="9"/>
            <color indexed="10"/>
            <rFont val="Tahoma"/>
            <family val="2"/>
          </rPr>
          <t xml:space="preserve">Doplňte ročník a školský rok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8"/>
            <rFont val="Tahoma"/>
            <family val="2"/>
          </rPr>
          <t xml:space="preserve"> 3. ročník, školský rok 2012/2013, kategória B</t>
        </r>
      </text>
    </comment>
    <comment ref="A4" authorId="2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9. 11.2013, Trnava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<sst xmlns="http://schemas.openxmlformats.org/spreadsheetml/2006/main" count="119" uniqueCount="81">
  <si>
    <t>Poradie</t>
  </si>
  <si>
    <t>Priezvisko a meno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</si>
  <si>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</si>
  <si>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</si>
  <si>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</si>
  <si>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(jednotlivec max. 50 b.)</t>
    </r>
  </si>
  <si>
    <t>1.</t>
  </si>
  <si>
    <t>Ing. Marcela Cerovská</t>
  </si>
  <si>
    <t>Morong Lukáš</t>
  </si>
  <si>
    <t>2.</t>
  </si>
  <si>
    <t>3.</t>
  </si>
  <si>
    <t>Mgr. Juraj Ličák</t>
  </si>
  <si>
    <t>4.</t>
  </si>
  <si>
    <t>Cibuľa Tomáš</t>
  </si>
  <si>
    <t>5.</t>
  </si>
  <si>
    <t>6.</t>
  </si>
  <si>
    <t>7.</t>
  </si>
  <si>
    <t>8.</t>
  </si>
  <si>
    <t>9.</t>
  </si>
  <si>
    <t>Predseda OK TO: Mgr. Juraj Ličák</t>
  </si>
  <si>
    <r>
      <t xml:space="preserve">Teoretická časť 
</t>
    </r>
    <r>
      <rPr>
        <sz val="11"/>
        <rFont val="Calibri"/>
        <family val="2"/>
      </rPr>
      <t>(max. 50 b.)</t>
    </r>
  </si>
  <si>
    <t>Poničan Jakub</t>
  </si>
  <si>
    <t>Slovák Andrej</t>
  </si>
  <si>
    <t>Bahleda Peter</t>
  </si>
  <si>
    <t>10.</t>
  </si>
  <si>
    <t>11.</t>
  </si>
  <si>
    <t>12.</t>
  </si>
  <si>
    <t>Chilo Dávid</t>
  </si>
  <si>
    <t>Rolík Jakub</t>
  </si>
  <si>
    <t>Chabada Matej</t>
  </si>
  <si>
    <t>Laššák Radovan</t>
  </si>
  <si>
    <t>Beňo Juraj</t>
  </si>
  <si>
    <t>Bauko Samuel</t>
  </si>
  <si>
    <t>Munčák Peter</t>
  </si>
  <si>
    <t>Zastko Patrik</t>
  </si>
  <si>
    <t>Šaling Samuel</t>
  </si>
  <si>
    <t>Mošková Daniela</t>
  </si>
  <si>
    <t>ZŠ M.B.Funtíka ČSA 109/91, Očová</t>
  </si>
  <si>
    <t>ZŠ M. Rázusa 1672/3, Zvolen</t>
  </si>
  <si>
    <t>ZŠ P. Jilemnického 1035/2, Zvolen</t>
  </si>
  <si>
    <t>ZŠ Nám. Mládeže 587/17, Zvolen</t>
  </si>
  <si>
    <t>ZŠ P. Jilemnického 1813/1, Zvolen</t>
  </si>
  <si>
    <t>ZŠ Hrnčiarska 2119/1, Zvolen</t>
  </si>
  <si>
    <r>
      <t xml:space="preserve">Praktická časť 
</t>
    </r>
    <r>
      <rPr>
        <sz val="11"/>
        <rFont val="Calibri"/>
        <family val="2"/>
      </rPr>
      <t>(max. 100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b.)</t>
    </r>
  </si>
  <si>
    <r>
      <t xml:space="preserve">  Funkčnosť
(max. 50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</si>
  <si>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Presnosť vyhotovenia
(max. 30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</si>
  <si>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Estetika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</si>
  <si>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t>5. ročník, školský rok 2014/2015, kategória A</t>
  </si>
  <si>
    <r>
      <t xml:space="preserve">Body spolu
</t>
    </r>
    <r>
      <rPr>
        <sz val="11"/>
        <rFont val="Calibri"/>
        <family val="2"/>
      </rPr>
      <t>(max. 150  b.)</t>
    </r>
  </si>
  <si>
    <t>Mašlár Jakub</t>
  </si>
  <si>
    <t>5. ročník, školský rok 2014/2015, kategória B</t>
  </si>
  <si>
    <t>3.12.2014, ZŠ M.Rázusa 1672/3 Zvolen</t>
  </si>
  <si>
    <t>ZŠ P.Jilemnického 1035/2, Zvolen</t>
  </si>
  <si>
    <t>ZŠ M.Rázusa 1672/3, Zvolen</t>
  </si>
  <si>
    <t>ZŠsMŠ M.B.Funtíka,ČSA 109/91,Očová</t>
  </si>
  <si>
    <t>Krivošík Samuel</t>
  </si>
  <si>
    <t>Kminiak Adam</t>
  </si>
  <si>
    <t>Barcík Richard</t>
  </si>
  <si>
    <t>Rehák Martin</t>
  </si>
  <si>
    <t>Mahdalík Matej</t>
  </si>
  <si>
    <t>Pavlenda Martin</t>
  </si>
  <si>
    <t>Lupták Kristián</t>
  </si>
  <si>
    <t>Beňov Dominik</t>
  </si>
  <si>
    <t>Garaj Matúš</t>
  </si>
  <si>
    <t>Plichtová Laura</t>
  </si>
  <si>
    <t>Knapčoková O.</t>
  </si>
  <si>
    <t>ZŠ sv. D.Savia, Hodžova 9, Zvolen</t>
  </si>
  <si>
    <r>
      <t xml:space="preserve">  Spôsob vyhotovenia
(max. 30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</si>
  <si>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Presnosť vyhotovenia
(max. 10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</si>
  <si>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Estetika
(max. 10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</si>
  <si>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Body spolu
</t>
    </r>
    <r>
      <rPr>
        <sz val="11"/>
        <rFont val="Calibri"/>
        <family val="2"/>
      </rPr>
      <t>(max. 100  b.)</t>
    </r>
  </si>
  <si>
    <r>
      <t xml:space="preserve">Praktická časť 
</t>
    </r>
    <r>
      <rPr>
        <sz val="11"/>
        <rFont val="Calibri"/>
        <family val="2"/>
      </rPr>
      <t>(max. 50 b.)</t>
    </r>
  </si>
  <si>
    <t xml:space="preserve">Centrum voľného času Domino, Bela IV. 1567/6, 960 01 Zvolen  
</t>
  </si>
  <si>
    <t>PaedDr. Roman Stadtrucker</t>
  </si>
  <si>
    <t>Mgr. Branislav Poliačik</t>
  </si>
  <si>
    <t>PaedDr. Eva Palková</t>
  </si>
  <si>
    <t>Mgr. B.Suchárová</t>
  </si>
  <si>
    <t>Mgr. Iveta Segedyová</t>
  </si>
  <si>
    <t>Mgr. A. Gáliková</t>
  </si>
  <si>
    <t>Centrum voľného času Domino, Bela IV. 1567/6, 960 01 Zvolen</t>
  </si>
  <si>
    <t>Výsledková listina OK Technickej olympiády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</si>
</sst>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 vertical="center" textRotation="90" wrapText="1"/>
      <protection/>
    </xf>
    <xf numFmtId="0" fontId="27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45" applyProtection="1">
      <alignment/>
      <protection locked="0"/>
    </xf>
    <xf numFmtId="0" fontId="25" fillId="0" borderId="0" xfId="45" applyFont="1" applyAlignment="1" applyProtection="1">
      <alignment horizontal="center"/>
      <protection locked="0"/>
    </xf>
    <xf numFmtId="0" fontId="25" fillId="0" borderId="0" xfId="45" applyFont="1" applyProtection="1">
      <alignment/>
      <protection locked="0"/>
    </xf>
    <xf numFmtId="164" fontId="28" fillId="0" borderId="14" xfId="45" applyNumberFormat="1" applyFont="1" applyBorder="1" applyAlignment="1" applyProtection="1">
      <alignment horizontal="center" vertical="center"/>
      <protection locked="0"/>
    </xf>
    <xf numFmtId="164" fontId="28" fillId="0" borderId="15" xfId="45" applyNumberFormat="1" applyFont="1" applyBorder="1" applyAlignment="1" applyProtection="1">
      <alignment horizontal="center" vertical="center"/>
      <protection locked="0"/>
    </xf>
    <xf numFmtId="0" fontId="2" fillId="0" borderId="16" xfId="45" applyFont="1" applyBorder="1" applyProtection="1">
      <alignment/>
      <protection locked="0"/>
    </xf>
    <xf numFmtId="0" fontId="27" fillId="0" borderId="16" xfId="0" applyFont="1" applyBorder="1" applyAlignment="1">
      <alignment/>
    </xf>
    <xf numFmtId="0" fontId="27" fillId="0" borderId="17" xfId="45" applyFont="1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/>
      <protection locked="0"/>
    </xf>
    <xf numFmtId="0" fontId="27" fillId="0" borderId="19" xfId="0" applyFont="1" applyBorder="1" applyAlignment="1">
      <alignment/>
    </xf>
    <xf numFmtId="0" fontId="0" fillId="0" borderId="0" xfId="45" applyFont="1" applyBorder="1" applyProtection="1">
      <alignment/>
      <protection locked="0"/>
    </xf>
    <xf numFmtId="1" fontId="27" fillId="0" borderId="12" xfId="0" applyNumberFormat="1" applyFont="1" applyBorder="1" applyAlignment="1" applyProtection="1">
      <alignment horizontal="center" vertical="center"/>
      <protection locked="0"/>
    </xf>
    <xf numFmtId="1" fontId="27" fillId="0" borderId="13" xfId="0" applyNumberFormat="1" applyFont="1" applyFill="1" applyBorder="1" applyAlignment="1" applyProtection="1">
      <alignment horizontal="center" vertical="center"/>
      <protection locked="0"/>
    </xf>
    <xf numFmtId="1" fontId="27" fillId="0" borderId="13" xfId="0" applyNumberFormat="1" applyFont="1" applyBorder="1" applyAlignment="1" applyProtection="1">
      <alignment horizontal="center" vertical="center"/>
      <protection locked="0"/>
    </xf>
    <xf numFmtId="165" fontId="27" fillId="0" borderId="19" xfId="45" applyNumberFormat="1" applyFont="1" applyBorder="1" applyAlignment="1" applyProtection="1">
      <alignment horizontal="center" vertical="center"/>
      <protection locked="0"/>
    </xf>
    <xf numFmtId="1" fontId="27" fillId="0" borderId="19" xfId="45" applyNumberFormat="1" applyFont="1" applyBorder="1" applyAlignment="1" applyProtection="1">
      <alignment horizontal="center" vertical="center"/>
      <protection/>
    </xf>
    <xf numFmtId="49" fontId="27" fillId="0" borderId="20" xfId="45" applyNumberFormat="1" applyFont="1" applyBorder="1" applyAlignment="1" applyProtection="1">
      <alignment horizontal="left" vertical="center" indent="1"/>
      <protection locked="0"/>
    </xf>
    <xf numFmtId="165" fontId="27" fillId="0" borderId="16" xfId="45" applyNumberFormat="1" applyFont="1" applyBorder="1" applyAlignment="1" applyProtection="1">
      <alignment horizontal="center" vertical="center"/>
      <protection locked="0"/>
    </xf>
    <xf numFmtId="1" fontId="27" fillId="0" borderId="16" xfId="45" applyNumberFormat="1" applyFont="1" applyBorder="1" applyAlignment="1" applyProtection="1">
      <alignment horizontal="center" vertical="center"/>
      <protection/>
    </xf>
    <xf numFmtId="49" fontId="27" fillId="0" borderId="21" xfId="45" applyNumberFormat="1" applyFont="1" applyBorder="1" applyAlignment="1" applyProtection="1">
      <alignment horizontal="left" vertical="center" indent="1"/>
      <protection locked="0"/>
    </xf>
    <xf numFmtId="165" fontId="27" fillId="0" borderId="16" xfId="45" applyNumberFormat="1" applyFont="1" applyFill="1" applyBorder="1" applyAlignment="1" applyProtection="1">
      <alignment horizontal="center" vertical="center"/>
      <protection locked="0"/>
    </xf>
    <xf numFmtId="1" fontId="27" fillId="0" borderId="16" xfId="45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164" fontId="26" fillId="0" borderId="22" xfId="45" applyNumberFormat="1" applyFont="1" applyBorder="1" applyAlignment="1" applyProtection="1">
      <alignment horizontal="center" vertical="center" textRotation="90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 locked="0"/>
    </xf>
    <xf numFmtId="164" fontId="26" fillId="0" borderId="23" xfId="0" applyNumberFormat="1" applyFont="1" applyBorder="1" applyAlignment="1" applyProtection="1">
      <alignment horizontal="center" vertical="center" textRotation="90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24" borderId="25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 textRotation="90" wrapText="1"/>
      <protection/>
    </xf>
    <xf numFmtId="0" fontId="26" fillId="0" borderId="26" xfId="0" applyFont="1" applyBorder="1" applyAlignment="1" applyProtection="1">
      <alignment horizontal="center" vertical="center" textRotation="90"/>
      <protection/>
    </xf>
    <xf numFmtId="0" fontId="26" fillId="0" borderId="27" xfId="0" applyFont="1" applyBorder="1" applyAlignment="1" applyProtection="1">
      <alignment horizontal="center" vertical="center" textRotation="90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64" fontId="28" fillId="0" borderId="28" xfId="0" applyNumberFormat="1" applyFont="1" applyBorder="1" applyAlignment="1" applyProtection="1">
      <alignment horizontal="center" vertical="center"/>
      <protection locked="0"/>
    </xf>
    <xf numFmtId="49" fontId="27" fillId="0" borderId="12" xfId="0" applyNumberFormat="1" applyFont="1" applyBorder="1" applyAlignment="1" applyProtection="1">
      <alignment horizontal="left" vertical="center" indent="1"/>
      <protection locked="0"/>
    </xf>
    <xf numFmtId="1" fontId="27" fillId="0" borderId="12" xfId="0" applyNumberFormat="1" applyFont="1" applyBorder="1" applyAlignment="1" applyProtection="1">
      <alignment horizontal="center" vertical="center"/>
      <protection locked="0"/>
    </xf>
    <xf numFmtId="1" fontId="27" fillId="0" borderId="12" xfId="0" applyNumberFormat="1" applyFont="1" applyBorder="1" applyAlignment="1" applyProtection="1">
      <alignment horizontal="center" vertical="center"/>
      <protection/>
    </xf>
    <xf numFmtId="49" fontId="27" fillId="0" borderId="29" xfId="0" applyNumberFormat="1" applyFont="1" applyBorder="1" applyAlignment="1" applyProtection="1">
      <alignment horizontal="center" vertical="center"/>
      <protection locked="0"/>
    </xf>
    <xf numFmtId="164" fontId="28" fillId="0" borderId="30" xfId="0" applyNumberFormat="1" applyFont="1" applyBorder="1" applyAlignment="1" applyProtection="1">
      <alignment horizontal="center" vertical="center"/>
      <protection locked="0"/>
    </xf>
    <xf numFmtId="1" fontId="27" fillId="0" borderId="13" xfId="0" applyNumberFormat="1" applyFont="1" applyBorder="1" applyAlignment="1" applyProtection="1">
      <alignment horizontal="center" vertical="center"/>
      <protection/>
    </xf>
    <xf numFmtId="49" fontId="27" fillId="0" borderId="31" xfId="0" applyNumberFormat="1" applyFont="1" applyBorder="1" applyAlignment="1" applyProtection="1">
      <alignment horizontal="center" vertical="center"/>
      <protection locked="0"/>
    </xf>
    <xf numFmtId="1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 applyProtection="1">
      <alignment horizontal="left" vertical="center" inden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4" fontId="26" fillId="0" borderId="32" xfId="45" applyNumberFormat="1" applyFont="1" applyBorder="1" applyAlignment="1" applyProtection="1">
      <alignment horizontal="center" vertical="center" textRotation="90"/>
      <protection/>
    </xf>
    <xf numFmtId="0" fontId="27" fillId="0" borderId="33" xfId="45" applyFont="1" applyBorder="1" applyAlignment="1" applyProtection="1">
      <alignment vertical="center" textRotation="90"/>
      <protection/>
    </xf>
    <xf numFmtId="0" fontId="26" fillId="0" borderId="34" xfId="45" applyFont="1" applyBorder="1" applyAlignment="1" applyProtection="1">
      <alignment horizontal="center" vertical="center"/>
      <protection/>
    </xf>
    <xf numFmtId="0" fontId="26" fillId="0" borderId="35" xfId="45" applyFont="1" applyBorder="1" applyAlignment="1" applyProtection="1">
      <alignment horizontal="center" vertical="center"/>
      <protection/>
    </xf>
    <xf numFmtId="0" fontId="27" fillId="0" borderId="17" xfId="45" applyFont="1" applyBorder="1" applyAlignment="1" applyProtection="1">
      <alignment horizontal="center" vertical="center"/>
      <protection/>
    </xf>
    <xf numFmtId="0" fontId="26" fillId="25" borderId="36" xfId="45" applyFont="1" applyFill="1" applyBorder="1" applyAlignment="1" applyProtection="1">
      <alignment horizontal="center" vertical="center"/>
      <protection/>
    </xf>
    <xf numFmtId="0" fontId="26" fillId="25" borderId="37" xfId="45" applyFont="1" applyFill="1" applyBorder="1" applyAlignment="1" applyProtection="1">
      <alignment horizontal="center" vertical="center"/>
      <protection/>
    </xf>
    <xf numFmtId="0" fontId="26" fillId="25" borderId="38" xfId="45" applyFont="1" applyFill="1" applyBorder="1" applyAlignment="1" applyProtection="1">
      <alignment horizontal="center" vertical="center"/>
      <protection/>
    </xf>
    <xf numFmtId="0" fontId="26" fillId="0" borderId="34" xfId="45" applyFont="1" applyBorder="1" applyAlignment="1" applyProtection="1">
      <alignment horizontal="center" vertical="center" textRotation="90" wrapText="1"/>
      <protection/>
    </xf>
    <xf numFmtId="0" fontId="26" fillId="0" borderId="35" xfId="45" applyFont="1" applyBorder="1" applyAlignment="1" applyProtection="1">
      <alignment horizontal="center" vertical="center" textRotation="90"/>
      <protection/>
    </xf>
    <xf numFmtId="0" fontId="27" fillId="0" borderId="17" xfId="45" applyFont="1" applyBorder="1" applyAlignment="1" applyProtection="1">
      <alignment horizontal="center" vertical="center" textRotation="90"/>
      <protection/>
    </xf>
    <xf numFmtId="0" fontId="26" fillId="0" borderId="39" xfId="45" applyFont="1" applyBorder="1" applyAlignment="1" applyProtection="1">
      <alignment horizontal="center" vertical="center" textRotation="90"/>
      <protection/>
    </xf>
    <xf numFmtId="0" fontId="26" fillId="0" borderId="40" xfId="45" applyFont="1" applyBorder="1" applyAlignment="1" applyProtection="1">
      <alignment horizontal="center" vertical="center" textRotation="90"/>
      <protection/>
    </xf>
    <xf numFmtId="0" fontId="27" fillId="0" borderId="41" xfId="45" applyFont="1" applyBorder="1" applyAlignment="1" applyProtection="1">
      <alignment horizontal="center" vertical="center" textRotation="90"/>
      <protection/>
    </xf>
    <xf numFmtId="0" fontId="25" fillId="0" borderId="0" xfId="45" applyFont="1" applyAlignment="1" applyProtection="1">
      <alignment horizontal="center" wrapText="1"/>
      <protection locked="0"/>
    </xf>
    <xf numFmtId="0" fontId="26" fillId="0" borderId="42" xfId="45" applyFont="1" applyBorder="1" applyAlignment="1" applyProtection="1">
      <alignment horizontal="center" vertical="center" textRotation="90" wrapText="1"/>
      <protection/>
    </xf>
    <xf numFmtId="0" fontId="26" fillId="0" borderId="17" xfId="45" applyFont="1" applyBorder="1" applyAlignment="1" applyProtection="1">
      <alignment horizontal="center" vertical="center" textRotation="90" wrapText="1"/>
      <protection/>
    </xf>
    <xf numFmtId="0" fontId="26" fillId="0" borderId="43" xfId="45" applyFont="1" applyBorder="1" applyAlignment="1" applyProtection="1">
      <alignment horizontal="center" vertical="center" wrapText="1"/>
      <protection/>
    </xf>
    <xf numFmtId="0" fontId="26" fillId="0" borderId="44" xfId="45" applyFont="1" applyBorder="1" applyAlignment="1" applyProtection="1">
      <alignment horizontal="center" vertical="center"/>
      <protection/>
    </xf>
    <xf numFmtId="0" fontId="26" fillId="0" borderId="45" xfId="45" applyFont="1" applyBorder="1" applyAlignment="1" applyProtection="1">
      <alignment horizontal="center" vertical="center"/>
      <protection/>
    </xf>
    <xf numFmtId="0" fontId="25" fillId="0" borderId="0" xfId="45" applyFont="1" applyAlignment="1" applyProtection="1">
      <alignment horizontal="right" vertic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te03abunivervl13-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C6" sqref="C6:C8"/>
    </sheetView>
  </sheetViews>
  <sheetFormatPr defaultColWidth="9.00390625" defaultRowHeight="12.75"/>
  <cols>
    <col min="1" max="1" width="5.75390625" style="1" customWidth="1"/>
    <col min="2" max="2" width="17.75390625" style="1" customWidth="1"/>
    <col min="3" max="3" width="33.00390625" style="1" customWidth="1"/>
    <col min="4" max="4" width="8.625" style="1" customWidth="1"/>
    <col min="5" max="8" width="7.75390625" style="1" customWidth="1"/>
    <col min="9" max="9" width="26.625" style="1" customWidth="1"/>
    <col min="10" max="16384" width="9.125" style="1" customWidth="1"/>
  </cols>
  <sheetData>
    <row r="1" spans="1:9" ht="22.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</row>
    <row r="2" spans="1:9" ht="19.5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36" t="s">
        <v>51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37" t="s">
        <v>0</v>
      </c>
      <c r="B6" s="38" t="s">
        <v>1</v>
      </c>
      <c r="C6" s="38" t="s">
        <v>2</v>
      </c>
      <c r="D6" s="39" t="s">
        <v>3</v>
      </c>
      <c r="E6" s="39"/>
      <c r="F6" s="39"/>
      <c r="G6" s="39"/>
      <c r="H6" s="40" t="s">
        <v>48</v>
      </c>
      <c r="I6" s="41" t="s">
        <v>4</v>
      </c>
    </row>
    <row r="7" spans="1:9" ht="30.75" customHeight="1">
      <c r="A7" s="37"/>
      <c r="B7" s="38"/>
      <c r="C7" s="38"/>
      <c r="D7" s="42" t="s">
        <v>5</v>
      </c>
      <c r="E7" s="43" t="s">
        <v>43</v>
      </c>
      <c r="F7" s="43"/>
      <c r="G7" s="43"/>
      <c r="H7" s="40"/>
      <c r="I7" s="41"/>
    </row>
    <row r="8" spans="1:9" ht="113.25" customHeight="1">
      <c r="A8" s="37"/>
      <c r="B8" s="38"/>
      <c r="C8" s="38"/>
      <c r="D8" s="42"/>
      <c r="E8" s="5" t="s">
        <v>44</v>
      </c>
      <c r="F8" s="6" t="s">
        <v>45</v>
      </c>
      <c r="G8" s="6" t="s">
        <v>46</v>
      </c>
      <c r="H8" s="40"/>
      <c r="I8" s="41"/>
    </row>
    <row r="9" spans="1:9" ht="12.75" customHeight="1">
      <c r="A9" s="44" t="s">
        <v>6</v>
      </c>
      <c r="B9" s="7" t="s">
        <v>28</v>
      </c>
      <c r="C9" s="45" t="s">
        <v>38</v>
      </c>
      <c r="D9" s="21">
        <v>28.5</v>
      </c>
      <c r="E9" s="46">
        <v>30</v>
      </c>
      <c r="F9" s="46">
        <v>25</v>
      </c>
      <c r="G9" s="46">
        <v>18</v>
      </c>
      <c r="H9" s="47">
        <v>132</v>
      </c>
      <c r="I9" s="48" t="s">
        <v>7</v>
      </c>
    </row>
    <row r="10" spans="1:9" ht="12.75" customHeight="1">
      <c r="A10" s="44"/>
      <c r="B10" s="8" t="s">
        <v>8</v>
      </c>
      <c r="C10" s="45"/>
      <c r="D10" s="22">
        <v>30</v>
      </c>
      <c r="E10" s="46"/>
      <c r="F10" s="46"/>
      <c r="G10" s="46"/>
      <c r="H10" s="47"/>
      <c r="I10" s="48"/>
    </row>
    <row r="11" spans="1:9" ht="12.75" customHeight="1">
      <c r="A11" s="49" t="s">
        <v>9</v>
      </c>
      <c r="B11" s="8" t="s">
        <v>13</v>
      </c>
      <c r="C11" s="53" t="s">
        <v>37</v>
      </c>
      <c r="D11" s="23">
        <v>33</v>
      </c>
      <c r="E11" s="52">
        <v>35</v>
      </c>
      <c r="F11" s="52">
        <v>20</v>
      </c>
      <c r="G11" s="52">
        <v>18</v>
      </c>
      <c r="H11" s="50">
        <v>130</v>
      </c>
      <c r="I11" s="51" t="s">
        <v>73</v>
      </c>
    </row>
    <row r="12" spans="1:9" ht="12.75" customHeight="1">
      <c r="A12" s="49"/>
      <c r="B12" s="8" t="s">
        <v>29</v>
      </c>
      <c r="C12" s="53"/>
      <c r="D12" s="23">
        <v>24</v>
      </c>
      <c r="E12" s="52"/>
      <c r="F12" s="52"/>
      <c r="G12" s="52"/>
      <c r="H12" s="50"/>
      <c r="I12" s="51"/>
    </row>
    <row r="13" spans="1:9" ht="12.75" customHeight="1">
      <c r="A13" s="49" t="s">
        <v>10</v>
      </c>
      <c r="B13" s="8" t="s">
        <v>30</v>
      </c>
      <c r="C13" s="53" t="s">
        <v>39</v>
      </c>
      <c r="D13" s="23">
        <v>34</v>
      </c>
      <c r="E13" s="52">
        <v>35</v>
      </c>
      <c r="F13" s="52">
        <v>20</v>
      </c>
      <c r="G13" s="52">
        <v>12</v>
      </c>
      <c r="H13" s="50">
        <v>129</v>
      </c>
      <c r="I13" s="51" t="s">
        <v>74</v>
      </c>
    </row>
    <row r="14" spans="1:9" ht="12.75" customHeight="1">
      <c r="A14" s="49"/>
      <c r="B14" s="8" t="s">
        <v>22</v>
      </c>
      <c r="C14" s="53"/>
      <c r="D14" s="23">
        <v>27.5</v>
      </c>
      <c r="E14" s="52"/>
      <c r="F14" s="52"/>
      <c r="G14" s="52"/>
      <c r="H14" s="50"/>
      <c r="I14" s="51"/>
    </row>
    <row r="15" spans="1:9" ht="12.75" customHeight="1">
      <c r="A15" s="49" t="s">
        <v>12</v>
      </c>
      <c r="B15" s="8" t="s">
        <v>31</v>
      </c>
      <c r="C15" s="53" t="s">
        <v>66</v>
      </c>
      <c r="D15" s="23">
        <v>30</v>
      </c>
      <c r="E15" s="52">
        <v>37</v>
      </c>
      <c r="F15" s="52">
        <v>15</v>
      </c>
      <c r="G15" s="52">
        <v>10</v>
      </c>
      <c r="H15" s="50">
        <v>127</v>
      </c>
      <c r="I15" s="51" t="s">
        <v>75</v>
      </c>
    </row>
    <row r="16" spans="1:9" ht="12.75" customHeight="1">
      <c r="A16" s="49"/>
      <c r="B16" s="8" t="s">
        <v>32</v>
      </c>
      <c r="C16" s="53"/>
      <c r="D16" s="23">
        <v>35</v>
      </c>
      <c r="E16" s="52"/>
      <c r="F16" s="52"/>
      <c r="G16" s="52"/>
      <c r="H16" s="50"/>
      <c r="I16" s="51"/>
    </row>
    <row r="17" spans="1:9" ht="15">
      <c r="A17" s="49" t="s">
        <v>14</v>
      </c>
      <c r="B17" s="8" t="s">
        <v>33</v>
      </c>
      <c r="C17" s="53" t="s">
        <v>40</v>
      </c>
      <c r="D17" s="23">
        <v>17</v>
      </c>
      <c r="E17" s="52">
        <v>30</v>
      </c>
      <c r="F17" s="52">
        <v>15</v>
      </c>
      <c r="G17" s="52">
        <v>5</v>
      </c>
      <c r="H17" s="50">
        <v>96</v>
      </c>
      <c r="I17" s="51" t="s">
        <v>76</v>
      </c>
    </row>
    <row r="18" spans="1:9" ht="15">
      <c r="A18" s="49"/>
      <c r="B18" s="8" t="s">
        <v>49</v>
      </c>
      <c r="C18" s="53"/>
      <c r="D18" s="22">
        <v>29</v>
      </c>
      <c r="E18" s="52"/>
      <c r="F18" s="52"/>
      <c r="G18" s="52"/>
      <c r="H18" s="50"/>
      <c r="I18" s="51"/>
    </row>
    <row r="19" spans="1:9" ht="15">
      <c r="A19" s="49" t="s">
        <v>15</v>
      </c>
      <c r="B19" s="8" t="s">
        <v>27</v>
      </c>
      <c r="C19" s="53" t="s">
        <v>41</v>
      </c>
      <c r="D19" s="23">
        <v>14</v>
      </c>
      <c r="E19" s="52">
        <v>25</v>
      </c>
      <c r="F19" s="52">
        <v>20</v>
      </c>
      <c r="G19" s="52">
        <v>10</v>
      </c>
      <c r="H19" s="50">
        <v>94</v>
      </c>
      <c r="I19" s="51" t="s">
        <v>77</v>
      </c>
    </row>
    <row r="20" spans="1:9" ht="15">
      <c r="A20" s="49"/>
      <c r="B20" s="8" t="s">
        <v>34</v>
      </c>
      <c r="C20" s="53"/>
      <c r="D20" s="23">
        <v>25</v>
      </c>
      <c r="E20" s="52"/>
      <c r="F20" s="52"/>
      <c r="G20" s="52"/>
      <c r="H20" s="50"/>
      <c r="I20" s="51"/>
    </row>
    <row r="21" spans="1:9" ht="15">
      <c r="A21" s="49" t="s">
        <v>16</v>
      </c>
      <c r="B21" s="8" t="s">
        <v>35</v>
      </c>
      <c r="C21" s="53" t="s">
        <v>42</v>
      </c>
      <c r="D21" s="23">
        <v>17</v>
      </c>
      <c r="E21" s="52">
        <v>20</v>
      </c>
      <c r="F21" s="52">
        <v>15</v>
      </c>
      <c r="G21" s="52">
        <v>5</v>
      </c>
      <c r="H21" s="50">
        <v>81</v>
      </c>
      <c r="I21" s="51" t="s">
        <v>11</v>
      </c>
    </row>
    <row r="22" spans="1:9" ht="15">
      <c r="A22" s="49"/>
      <c r="B22" s="8" t="s">
        <v>36</v>
      </c>
      <c r="C22" s="53"/>
      <c r="D22" s="23">
        <v>24</v>
      </c>
      <c r="E22" s="52"/>
      <c r="F22" s="52"/>
      <c r="G22" s="52"/>
      <c r="H22" s="50"/>
      <c r="I22" s="51"/>
    </row>
    <row r="23" spans="1:9" ht="12.75">
      <c r="A23" s="9"/>
      <c r="B23" s="4"/>
      <c r="C23" s="4"/>
      <c r="D23" s="4"/>
      <c r="E23" s="4"/>
      <c r="F23" s="4"/>
      <c r="G23" s="4"/>
      <c r="H23" s="4"/>
      <c r="I23" s="4"/>
    </row>
    <row r="24" spans="1:10" ht="12.75">
      <c r="A24" s="9"/>
      <c r="B24" s="32" t="s">
        <v>79</v>
      </c>
      <c r="C24" s="32"/>
      <c r="D24" s="54" t="s">
        <v>19</v>
      </c>
      <c r="E24" s="54"/>
      <c r="F24" s="54"/>
      <c r="G24" s="54"/>
      <c r="H24" s="54"/>
      <c r="I24" s="54"/>
      <c r="J24" s="54"/>
    </row>
    <row r="25" ht="12.75">
      <c r="A25" s="9"/>
    </row>
    <row r="26" ht="12.75">
      <c r="A26" s="4"/>
    </row>
    <row r="27" ht="12.75">
      <c r="A27" s="4"/>
    </row>
  </sheetData>
  <sheetProtection selectLockedCells="1" selectUnlockedCells="1"/>
  <mergeCells count="62">
    <mergeCell ref="D24:J24"/>
    <mergeCell ref="B24:C24"/>
    <mergeCell ref="C13:C14"/>
    <mergeCell ref="C15:C16"/>
    <mergeCell ref="E15:E16"/>
    <mergeCell ref="F15:F16"/>
    <mergeCell ref="G21:G22"/>
    <mergeCell ref="H21:H22"/>
    <mergeCell ref="I21:I22"/>
    <mergeCell ref="C19:C20"/>
    <mergeCell ref="A21:A22"/>
    <mergeCell ref="C17:C18"/>
    <mergeCell ref="E21:E22"/>
    <mergeCell ref="F21:F22"/>
    <mergeCell ref="E17:E18"/>
    <mergeCell ref="F17:F18"/>
    <mergeCell ref="C21:C22"/>
    <mergeCell ref="G17:G18"/>
    <mergeCell ref="H17:H18"/>
    <mergeCell ref="I17:I18"/>
    <mergeCell ref="A19:A20"/>
    <mergeCell ref="E19:E20"/>
    <mergeCell ref="F19:F20"/>
    <mergeCell ref="G19:G20"/>
    <mergeCell ref="H19:H20"/>
    <mergeCell ref="I19:I20"/>
    <mergeCell ref="A17:A18"/>
    <mergeCell ref="H15:H16"/>
    <mergeCell ref="I15:I16"/>
    <mergeCell ref="A13:A14"/>
    <mergeCell ref="E13:E14"/>
    <mergeCell ref="F13:F14"/>
    <mergeCell ref="A15:A16"/>
    <mergeCell ref="G15:G16"/>
    <mergeCell ref="G13:G14"/>
    <mergeCell ref="H13:H14"/>
    <mergeCell ref="I13:I14"/>
    <mergeCell ref="H9:H10"/>
    <mergeCell ref="I9:I10"/>
    <mergeCell ref="A11:A12"/>
    <mergeCell ref="H11:H12"/>
    <mergeCell ref="I11:I12"/>
    <mergeCell ref="G11:G12"/>
    <mergeCell ref="C11:C12"/>
    <mergeCell ref="E11:E12"/>
    <mergeCell ref="F11:F12"/>
    <mergeCell ref="E7:G7"/>
    <mergeCell ref="A9:A10"/>
    <mergeCell ref="C9:C10"/>
    <mergeCell ref="E9:E10"/>
    <mergeCell ref="F9:F10"/>
    <mergeCell ref="G9:G10"/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D20" sqref="D20"/>
    </sheetView>
  </sheetViews>
  <sheetFormatPr defaultColWidth="9.00390625" defaultRowHeight="12.75"/>
  <cols>
    <col min="1" max="1" width="4.25390625" style="10" customWidth="1"/>
    <col min="2" max="2" width="17.125" style="10" customWidth="1"/>
    <col min="3" max="3" width="34.00390625" style="10" customWidth="1"/>
    <col min="4" max="4" width="8.625" style="10" customWidth="1"/>
    <col min="5" max="8" width="7.75390625" style="10" customWidth="1"/>
    <col min="9" max="9" width="27.875" style="10" customWidth="1"/>
    <col min="10" max="16384" width="9.125" style="10" customWidth="1"/>
  </cols>
  <sheetData>
    <row r="1" spans="1:9" ht="21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36" t="s">
        <v>51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 thickBot="1">
      <c r="A5" s="11"/>
      <c r="B5" s="11"/>
      <c r="C5" s="11"/>
      <c r="D5" s="11"/>
      <c r="E5" s="12"/>
      <c r="F5" s="12"/>
      <c r="G5" s="12"/>
      <c r="H5" s="12"/>
      <c r="I5" s="12"/>
    </row>
    <row r="6" spans="1:9" ht="16.5" customHeight="1">
      <c r="A6" s="33" t="s">
        <v>0</v>
      </c>
      <c r="B6" s="57" t="s">
        <v>1</v>
      </c>
      <c r="C6" s="57" t="s">
        <v>2</v>
      </c>
      <c r="D6" s="60" t="s">
        <v>3</v>
      </c>
      <c r="E6" s="61"/>
      <c r="F6" s="61"/>
      <c r="G6" s="62"/>
      <c r="H6" s="63" t="s">
        <v>70</v>
      </c>
      <c r="I6" s="66" t="s">
        <v>4</v>
      </c>
    </row>
    <row r="7" spans="1:9" ht="30.75" customHeight="1">
      <c r="A7" s="55"/>
      <c r="B7" s="58"/>
      <c r="C7" s="58"/>
      <c r="D7" s="70" t="s">
        <v>20</v>
      </c>
      <c r="E7" s="72" t="s">
        <v>71</v>
      </c>
      <c r="F7" s="73"/>
      <c r="G7" s="74"/>
      <c r="H7" s="64"/>
      <c r="I7" s="67"/>
    </row>
    <row r="8" spans="1:9" ht="113.25" customHeight="1" thickBot="1">
      <c r="A8" s="56"/>
      <c r="B8" s="59"/>
      <c r="C8" s="59"/>
      <c r="D8" s="71"/>
      <c r="E8" s="17" t="s">
        <v>67</v>
      </c>
      <c r="F8" s="17" t="s">
        <v>68</v>
      </c>
      <c r="G8" s="17" t="s">
        <v>69</v>
      </c>
      <c r="H8" s="65"/>
      <c r="I8" s="68"/>
    </row>
    <row r="9" spans="1:9" ht="12.75" customHeight="1">
      <c r="A9" s="13" t="s">
        <v>6</v>
      </c>
      <c r="B9" s="18" t="s">
        <v>21</v>
      </c>
      <c r="C9" s="19" t="s">
        <v>54</v>
      </c>
      <c r="D9" s="24">
        <v>43</v>
      </c>
      <c r="E9" s="24">
        <v>28</v>
      </c>
      <c r="F9" s="24">
        <v>10</v>
      </c>
      <c r="G9" s="24">
        <v>10</v>
      </c>
      <c r="H9" s="25">
        <f aca="true" t="shared" si="0" ref="H9:H21">SUM(D9:G9)</f>
        <v>91</v>
      </c>
      <c r="I9" s="26" t="s">
        <v>73</v>
      </c>
    </row>
    <row r="10" spans="1:9" ht="12.75" customHeight="1">
      <c r="A10" s="14" t="s">
        <v>9</v>
      </c>
      <c r="B10" s="8" t="s">
        <v>55</v>
      </c>
      <c r="C10" s="16" t="s">
        <v>42</v>
      </c>
      <c r="D10" s="27">
        <v>32.5</v>
      </c>
      <c r="E10" s="27">
        <v>28</v>
      </c>
      <c r="F10" s="27">
        <v>10</v>
      </c>
      <c r="G10" s="27">
        <v>10</v>
      </c>
      <c r="H10" s="28">
        <f t="shared" si="0"/>
        <v>80.5</v>
      </c>
      <c r="I10" s="29" t="s">
        <v>11</v>
      </c>
    </row>
    <row r="11" spans="1:9" ht="12.75" customHeight="1">
      <c r="A11" s="14" t="s">
        <v>10</v>
      </c>
      <c r="B11" s="8" t="s">
        <v>56</v>
      </c>
      <c r="C11" s="16" t="s">
        <v>52</v>
      </c>
      <c r="D11" s="30">
        <v>35</v>
      </c>
      <c r="E11" s="30">
        <v>27</v>
      </c>
      <c r="F11" s="27">
        <v>7</v>
      </c>
      <c r="G11" s="27">
        <v>7</v>
      </c>
      <c r="H11" s="28">
        <f t="shared" si="0"/>
        <v>76</v>
      </c>
      <c r="I11" s="29" t="s">
        <v>74</v>
      </c>
    </row>
    <row r="12" spans="1:9" ht="12.75" customHeight="1">
      <c r="A12" s="14" t="s">
        <v>12</v>
      </c>
      <c r="B12" s="8" t="s">
        <v>57</v>
      </c>
      <c r="C12" s="16" t="s">
        <v>42</v>
      </c>
      <c r="D12" s="27">
        <v>32.5</v>
      </c>
      <c r="E12" s="27">
        <v>25</v>
      </c>
      <c r="F12" s="27">
        <v>8</v>
      </c>
      <c r="G12" s="27">
        <v>9</v>
      </c>
      <c r="H12" s="28">
        <f t="shared" si="0"/>
        <v>74.5</v>
      </c>
      <c r="I12" s="29" t="s">
        <v>11</v>
      </c>
    </row>
    <row r="13" spans="1:9" ht="12.75" customHeight="1">
      <c r="A13" s="14" t="s">
        <v>14</v>
      </c>
      <c r="B13" s="8" t="s">
        <v>58</v>
      </c>
      <c r="C13" s="15" t="s">
        <v>40</v>
      </c>
      <c r="D13" s="27">
        <v>39</v>
      </c>
      <c r="E13" s="27">
        <v>18</v>
      </c>
      <c r="F13" s="27">
        <v>6</v>
      </c>
      <c r="G13" s="27">
        <v>6</v>
      </c>
      <c r="H13" s="28">
        <f t="shared" si="0"/>
        <v>69</v>
      </c>
      <c r="I13" s="29" t="s">
        <v>78</v>
      </c>
    </row>
    <row r="14" spans="1:9" ht="12.75" customHeight="1">
      <c r="A14" s="14" t="s">
        <v>15</v>
      </c>
      <c r="B14" s="15" t="s">
        <v>59</v>
      </c>
      <c r="C14" s="16" t="s">
        <v>53</v>
      </c>
      <c r="D14" s="27">
        <v>33</v>
      </c>
      <c r="E14" s="27">
        <v>18</v>
      </c>
      <c r="F14" s="27">
        <v>5</v>
      </c>
      <c r="G14" s="27">
        <v>5</v>
      </c>
      <c r="H14" s="28">
        <f t="shared" si="0"/>
        <v>61</v>
      </c>
      <c r="I14" s="29" t="s">
        <v>7</v>
      </c>
    </row>
    <row r="15" spans="1:9" ht="12.75" customHeight="1">
      <c r="A15" s="14" t="s">
        <v>16</v>
      </c>
      <c r="B15" s="15" t="s">
        <v>60</v>
      </c>
      <c r="C15" s="16" t="s">
        <v>52</v>
      </c>
      <c r="D15" s="31">
        <v>33</v>
      </c>
      <c r="E15" s="31">
        <v>17</v>
      </c>
      <c r="F15" s="31">
        <v>3</v>
      </c>
      <c r="G15" s="31">
        <v>7</v>
      </c>
      <c r="H15" s="28">
        <f t="shared" si="0"/>
        <v>60</v>
      </c>
      <c r="I15" s="29" t="s">
        <v>74</v>
      </c>
    </row>
    <row r="16" spans="1:9" ht="12.75" customHeight="1">
      <c r="A16" s="14" t="s">
        <v>17</v>
      </c>
      <c r="B16" s="15" t="s">
        <v>61</v>
      </c>
      <c r="C16" s="16" t="s">
        <v>54</v>
      </c>
      <c r="D16" s="27">
        <v>25</v>
      </c>
      <c r="E16" s="27">
        <v>20</v>
      </c>
      <c r="F16" s="27">
        <v>7</v>
      </c>
      <c r="G16" s="27">
        <v>7</v>
      </c>
      <c r="H16" s="28">
        <f t="shared" si="0"/>
        <v>59</v>
      </c>
      <c r="I16" s="29" t="s">
        <v>73</v>
      </c>
    </row>
    <row r="17" spans="1:9" ht="12.75" customHeight="1">
      <c r="A17" s="14" t="s">
        <v>17</v>
      </c>
      <c r="B17" s="20" t="s">
        <v>23</v>
      </c>
      <c r="C17" s="16" t="s">
        <v>54</v>
      </c>
      <c r="D17" s="27">
        <v>38</v>
      </c>
      <c r="E17" s="27">
        <v>12</v>
      </c>
      <c r="F17" s="27">
        <v>4</v>
      </c>
      <c r="G17" s="27">
        <v>5</v>
      </c>
      <c r="H17" s="28">
        <f t="shared" si="0"/>
        <v>59</v>
      </c>
      <c r="I17" s="29" t="s">
        <v>73</v>
      </c>
    </row>
    <row r="18" spans="1:9" ht="12.75" customHeight="1">
      <c r="A18" s="14" t="s">
        <v>18</v>
      </c>
      <c r="B18" s="15" t="s">
        <v>63</v>
      </c>
      <c r="C18" s="16" t="s">
        <v>52</v>
      </c>
      <c r="D18" s="27">
        <v>27.5</v>
      </c>
      <c r="E18" s="27">
        <v>15</v>
      </c>
      <c r="F18" s="27">
        <v>5</v>
      </c>
      <c r="G18" s="27">
        <v>6</v>
      </c>
      <c r="H18" s="28">
        <f t="shared" si="0"/>
        <v>53.5</v>
      </c>
      <c r="I18" s="29" t="s">
        <v>74</v>
      </c>
    </row>
    <row r="19" spans="1:9" ht="12.75" customHeight="1">
      <c r="A19" s="14" t="s">
        <v>24</v>
      </c>
      <c r="B19" s="15" t="s">
        <v>64</v>
      </c>
      <c r="C19" s="15" t="s">
        <v>40</v>
      </c>
      <c r="D19" s="27">
        <v>30</v>
      </c>
      <c r="E19" s="27">
        <v>10</v>
      </c>
      <c r="F19" s="27">
        <v>2</v>
      </c>
      <c r="G19" s="27">
        <v>3</v>
      </c>
      <c r="H19" s="28">
        <f t="shared" si="0"/>
        <v>45</v>
      </c>
      <c r="I19" s="29" t="s">
        <v>78</v>
      </c>
    </row>
    <row r="20" spans="1:9" ht="12.75" customHeight="1">
      <c r="A20" s="14" t="s">
        <v>25</v>
      </c>
      <c r="B20" s="20" t="s">
        <v>65</v>
      </c>
      <c r="C20" s="15" t="s">
        <v>40</v>
      </c>
      <c r="D20" s="31">
        <v>29.5</v>
      </c>
      <c r="E20" s="31">
        <v>5</v>
      </c>
      <c r="F20" s="31">
        <v>1</v>
      </c>
      <c r="G20" s="31">
        <v>2</v>
      </c>
      <c r="H20" s="28">
        <f t="shared" si="0"/>
        <v>37.5</v>
      </c>
      <c r="I20" s="29" t="s">
        <v>78</v>
      </c>
    </row>
    <row r="21" spans="1:9" ht="12.75" customHeight="1">
      <c r="A21" s="14" t="s">
        <v>26</v>
      </c>
      <c r="B21" s="15" t="s">
        <v>62</v>
      </c>
      <c r="C21" s="16" t="s">
        <v>53</v>
      </c>
      <c r="D21" s="27">
        <v>22.5</v>
      </c>
      <c r="E21" s="27">
        <v>10</v>
      </c>
      <c r="F21" s="27">
        <v>0</v>
      </c>
      <c r="G21" s="27">
        <v>2</v>
      </c>
      <c r="H21" s="28">
        <f t="shared" si="0"/>
        <v>34.5</v>
      </c>
      <c r="I21" s="29" t="s">
        <v>7</v>
      </c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34.5" customHeight="1">
      <c r="A23" s="12"/>
      <c r="B23" s="69" t="s">
        <v>72</v>
      </c>
      <c r="C23" s="69"/>
      <c r="D23" s="75" t="s">
        <v>19</v>
      </c>
      <c r="E23" s="75"/>
      <c r="F23" s="75"/>
      <c r="G23" s="75"/>
      <c r="H23" s="75"/>
      <c r="I23" s="75"/>
    </row>
  </sheetData>
  <sheetProtection/>
  <mergeCells count="13">
    <mergeCell ref="B23:C23"/>
    <mergeCell ref="D7:D8"/>
    <mergeCell ref="E7:G7"/>
    <mergeCell ref="D23:I23"/>
    <mergeCell ref="A1:I1"/>
    <mergeCell ref="A2:I2"/>
    <mergeCell ref="A4:I4"/>
    <mergeCell ref="A6:A8"/>
    <mergeCell ref="B6:B8"/>
    <mergeCell ref="C6:C8"/>
    <mergeCell ref="D6:G6"/>
    <mergeCell ref="H6:H8"/>
    <mergeCell ref="I6:I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DominoPC03</cp:lastModifiedBy>
  <cp:lastPrinted>2014-12-08T11:04:30Z</cp:lastPrinted>
  <dcterms:modified xsi:type="dcterms:W3CDTF">2014-12-08T11:14:26Z</dcterms:modified>
  <cp:category/>
  <cp:version/>
  <cp:contentType/>
  <cp:contentStatus/>
</cp:coreProperties>
</file>