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9510" windowHeight="4845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 ŠK,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</commentList>
</comments>
</file>

<file path=xl/comments2.xml><?xml version="1.0" encoding="utf-8"?>
<comments xmlns="http://schemas.openxmlformats.org/spreadsheetml/2006/main">
  <authors>
    <author>peter.barat</author>
    <author>Ing. Tomáš Lučenič</author>
  </authors>
  <commentList>
    <comment ref="D6" authorId="0">
      <text>
        <r>
          <rPr>
            <sz val="9"/>
            <rFont val="Tahoma"/>
            <family val="2"/>
          </rPr>
          <t>max. hodnoty bodov aktualizujte podlľa pokynov pre dane kolo</t>
        </r>
      </text>
    </comment>
    <comment ref="A1" authorId="1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1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 ŠK,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sharedStrings.xml><?xml version="1.0" encoding="utf-8"?>
<sst xmlns="http://schemas.openxmlformats.org/spreadsheetml/2006/main" count="125" uniqueCount="84">
  <si>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</si>
  <si>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</si>
  <si>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</si>
  <si>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</si>
  <si>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</si>
  <si>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</si>
  <si>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</si>
  <si>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</si>
  <si>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</si>
  <si>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</si>
  <si>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</si>
  <si>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</si>
  <si>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</si>
  <si>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</si>
  <si>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</si>
  <si>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</si>
  <si>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</si>
  <si>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</si>
  <si>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</si>
  <si>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</si>
  <si>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Výsledková listina </t>
    </r>
    <r>
      <rPr>
        <b/>
        <sz val="16"/>
        <rFont val="Calibri"/>
        <family val="2"/>
      </rPr>
      <t>OK Technickej olympiády</t>
    </r>
  </si>
  <si>
    <t>7. ročník, školský rok 2016/2017, kategória A</t>
  </si>
  <si>
    <r>
      <t xml:space="preserve">Body spolu
</t>
    </r>
    <r>
      <rPr>
        <sz val="11"/>
        <rFont val="Calibri"/>
        <family val="2"/>
      </rPr>
      <t>(max. 200  b.)</t>
    </r>
  </si>
  <si>
    <r>
      <t xml:space="preserve">Praktická časť 
</t>
    </r>
    <r>
      <rPr>
        <sz val="11"/>
        <rFont val="Calibri"/>
        <family val="2"/>
      </rPr>
      <t>(max. 50 b.)</t>
    </r>
  </si>
  <si>
    <r>
      <t xml:space="preserve">Praktická časť 
</t>
    </r>
    <r>
      <rPr>
        <sz val="11"/>
        <rFont val="Calibri"/>
        <family val="2"/>
      </rPr>
      <t>(max. 100 b.)</t>
    </r>
  </si>
  <si>
    <t>7. ročník, školský rok 2016/2017, kategória B</t>
  </si>
  <si>
    <r>
      <t xml:space="preserve">Body spolu
</t>
    </r>
    <r>
      <rPr>
        <sz val="11"/>
        <rFont val="Calibri"/>
        <family val="2"/>
      </rPr>
      <t>(max. 100 b.)</t>
    </r>
  </si>
  <si>
    <t>správne realizovanie pracovných postupov              (0 - 25 bodov)</t>
  </si>
  <si>
    <t>vzhľad držiaka a vĺčika                          (0 - 25 bodov)</t>
  </si>
  <si>
    <t>funkčnosť držiaka a vĺčika         (0 - 25 bodov)</t>
  </si>
  <si>
    <t>dodržanie rozmerov                               (0-25 bodov)</t>
  </si>
  <si>
    <t>dodržanie rozmerov                 (0 - 20 bodov)</t>
  </si>
  <si>
    <t>kvalita opracovania dielcov                                                      (0 - 20 bodov)</t>
  </si>
  <si>
    <t>estetická úroveň výrobku                        (0 - 10 bodov)</t>
  </si>
  <si>
    <t>ZŠ Hrnčiarska 2119/1, Zvolen</t>
  </si>
  <si>
    <t>ZŠ sv. D.Savia, Hodžova 9, Zvolen</t>
  </si>
  <si>
    <t>Ťavoda Martin</t>
  </si>
  <si>
    <t>ZŠ Nám. Mládeže 587/17, Zvolen</t>
  </si>
  <si>
    <t>Plichtová Laura</t>
  </si>
  <si>
    <t>ZŠ P. Jilemnického 1035/2, Zvolen</t>
  </si>
  <si>
    <t>ZŠ M.Rázusa 1672/3, Zvolen</t>
  </si>
  <si>
    <t>ZŠ M.B.Funtíka ČSA 109/91, Očová</t>
  </si>
  <si>
    <t>ZŠ P. Jilemnického 1813/1, Zvolen</t>
  </si>
  <si>
    <t>Mgr. Juraj Ličák</t>
  </si>
  <si>
    <t>Mgr. Alena Gáliková</t>
  </si>
  <si>
    <t>Mgr. Branislav Poliačik</t>
  </si>
  <si>
    <t xml:space="preserve">Mgr. Slávka Hrončeková </t>
  </si>
  <si>
    <t>PaedDr. Roman Stadtrucker</t>
  </si>
  <si>
    <t>Mgr. Iveta Segedyová</t>
  </si>
  <si>
    <t>PaedDr. Eva Dianišková</t>
  </si>
  <si>
    <t>Ing. Katarína Tupanová</t>
  </si>
  <si>
    <t>ZŠ s MŠ Školská 3, Dobrá Niva</t>
  </si>
  <si>
    <t>Poničan Jakub</t>
  </si>
  <si>
    <t>Bahleda Peter</t>
  </si>
  <si>
    <t>Garaj Matúš</t>
  </si>
  <si>
    <t>Mazúch Matej</t>
  </si>
  <si>
    <t>Hríň Marek</t>
  </si>
  <si>
    <t>Mikláš Marek</t>
  </si>
  <si>
    <t>Fides Rastislav</t>
  </si>
  <si>
    <t>Považan Adrián</t>
  </si>
  <si>
    <t>Úkrop Daniel</t>
  </si>
  <si>
    <t>Judiak Adam</t>
  </si>
  <si>
    <t>Magula Marek</t>
  </si>
  <si>
    <t>Krivošík Samuel</t>
  </si>
  <si>
    <t>Vajo Šimon</t>
  </si>
  <si>
    <t>Štímel Samuel</t>
  </si>
  <si>
    <r>
      <rPr>
        <b/>
        <sz val="14"/>
        <rFont val="Calibri"/>
        <family val="2"/>
      </rPr>
      <t>1. 12. 2016, ZŠ Hrnčiarska 2119/1, Zvolen</t>
    </r>
  </si>
  <si>
    <t xml:space="preserve">Centrum voľného času Domino, Bela IV. 1567/6, 960 01 Zvolen  
</t>
  </si>
  <si>
    <t>Predseda OK TO: Mgr. Juraj Ličák</t>
  </si>
  <si>
    <t>Úkrop Svetozár</t>
  </si>
  <si>
    <t>Horička Slavomír</t>
  </si>
  <si>
    <t>Lupták Kristián</t>
  </si>
  <si>
    <t>Bernáth Peter</t>
  </si>
  <si>
    <t>Macko Adam</t>
  </si>
  <si>
    <t>Hitka Tomáš</t>
  </si>
  <si>
    <t>Jarábek Filip</t>
  </si>
  <si>
    <t>Haláková Simona</t>
  </si>
  <si>
    <t>Šimun Adam</t>
  </si>
  <si>
    <t>Hazlinger Peter</t>
  </si>
  <si>
    <t>Beláčeková Lucia</t>
  </si>
  <si>
    <t>Krúpa Alex</t>
  </si>
  <si>
    <t>Trnavský Miroslav</t>
  </si>
  <si>
    <t>4.-5.</t>
  </si>
  <si>
    <t>7.-8.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</si>
</sst>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5" xfId="0" applyFont="1" applyBorder="1" applyAlignment="1">
      <alignment horizontal="center" vertical="center" textRotation="90" wrapText="1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64" fontId="28" fillId="0" borderId="25" xfId="0" applyNumberFormat="1" applyFont="1" applyBorder="1" applyAlignment="1" applyProtection="1">
      <alignment horizontal="center" vertical="center" textRotation="90"/>
      <protection/>
    </xf>
    <xf numFmtId="164" fontId="28" fillId="0" borderId="26" xfId="0" applyNumberFormat="1" applyFont="1" applyBorder="1" applyAlignment="1" applyProtection="1">
      <alignment horizontal="center" vertical="center" textRotation="90"/>
      <protection/>
    </xf>
    <xf numFmtId="0" fontId="5" fillId="0" borderId="27" xfId="0" applyFont="1" applyBorder="1" applyAlignment="1" applyProtection="1">
      <alignment vertical="center" textRotation="90"/>
      <protection/>
    </xf>
    <xf numFmtId="0" fontId="28" fillId="0" borderId="28" xfId="0" applyFont="1" applyBorder="1" applyAlignment="1" applyProtection="1">
      <alignment horizontal="center" vertical="center" textRotation="90"/>
      <protection/>
    </xf>
    <xf numFmtId="0" fontId="28" fillId="0" borderId="29" xfId="0" applyFont="1" applyBorder="1" applyAlignment="1" applyProtection="1">
      <alignment horizontal="center" vertical="center" textRotation="90"/>
      <protection/>
    </xf>
    <xf numFmtId="0" fontId="5" fillId="0" borderId="30" xfId="0" applyFont="1" applyBorder="1" applyAlignment="1" applyProtection="1">
      <alignment horizontal="center" vertical="center" textRotation="90"/>
      <protection/>
    </xf>
    <xf numFmtId="0" fontId="28" fillId="0" borderId="22" xfId="0" applyFont="1" applyBorder="1" applyAlignment="1" applyProtection="1">
      <alignment horizontal="center" vertical="center" textRotation="90" wrapText="1"/>
      <protection/>
    </xf>
    <xf numFmtId="0" fontId="28" fillId="0" borderId="23" xfId="0" applyFont="1" applyBorder="1" applyAlignment="1" applyProtection="1">
      <alignment horizontal="center" vertical="center" textRotation="90"/>
      <protection/>
    </xf>
    <xf numFmtId="0" fontId="5" fillId="0" borderId="31" xfId="0" applyFont="1" applyBorder="1" applyAlignment="1" applyProtection="1">
      <alignment horizontal="center" vertical="center" textRotation="90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 textRotation="90" wrapText="1"/>
      <protection/>
    </xf>
    <xf numFmtId="0" fontId="28" fillId="0" borderId="33" xfId="0" applyFont="1" applyBorder="1" applyAlignment="1" applyProtection="1">
      <alignment horizontal="center" vertical="center" textRotation="90" wrapText="1"/>
      <protection/>
    </xf>
    <xf numFmtId="164" fontId="5" fillId="0" borderId="34" xfId="0" applyNumberFormat="1" applyFont="1" applyBorder="1" applyAlignment="1" applyProtection="1">
      <alignment horizontal="center" vertical="center"/>
      <protection locked="0"/>
    </xf>
    <xf numFmtId="164" fontId="5" fillId="0" borderId="34" xfId="0" applyNumberFormat="1" applyFont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/>
      <protection/>
    </xf>
    <xf numFmtId="0" fontId="28" fillId="0" borderId="36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44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49" fontId="5" fillId="0" borderId="39" xfId="0" applyNumberFormat="1" applyFont="1" applyBorder="1" applyAlignment="1" applyProtection="1">
      <alignment horizontal="left" vertical="center"/>
      <protection locked="0"/>
    </xf>
    <xf numFmtId="49" fontId="5" fillId="0" borderId="39" xfId="0" applyNumberFormat="1" applyFont="1" applyBorder="1" applyAlignment="1" applyProtection="1">
      <alignment horizontal="left" vertical="center"/>
      <protection locked="0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5" fillId="0" borderId="11" xfId="0" applyNumberFormat="1" applyFont="1" applyBorder="1" applyAlignment="1" applyProtection="1">
      <alignment horizontal="left" vertical="center" indent="1"/>
      <protection locked="0"/>
    </xf>
    <xf numFmtId="49" fontId="5" fillId="0" borderId="12" xfId="0" applyNumberFormat="1" applyFont="1" applyBorder="1" applyAlignment="1" applyProtection="1">
      <alignment horizontal="left" vertical="center" indent="1"/>
      <protection locked="0"/>
    </xf>
    <xf numFmtId="0" fontId="28" fillId="24" borderId="36" xfId="0" applyFont="1" applyFill="1" applyBorder="1" applyAlignment="1" applyProtection="1">
      <alignment horizontal="center" vertical="center"/>
      <protection/>
    </xf>
    <xf numFmtId="0" fontId="28" fillId="24" borderId="41" xfId="0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165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left" vertical="center"/>
      <protection locked="0"/>
    </xf>
    <xf numFmtId="164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 locked="0"/>
    </xf>
    <xf numFmtId="164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165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te03abunivervl13-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B26" sqref="B26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9" width="7.75390625" style="1" customWidth="1"/>
    <col min="10" max="10" width="26.75390625" style="1" customWidth="1"/>
    <col min="11" max="12" width="9.125" style="1" customWidth="1"/>
    <col min="13" max="13" width="19.75390625" style="1" customWidth="1"/>
    <col min="14" max="16384" width="9.125" style="1" customWidth="1"/>
  </cols>
  <sheetData>
    <row r="1" spans="1:10" ht="22.5" customHeight="1">
      <c r="A1" s="48" t="s">
        <v>20</v>
      </c>
      <c r="B1" s="48"/>
      <c r="C1" s="48"/>
      <c r="D1" s="48"/>
      <c r="E1" s="49"/>
      <c r="F1" s="49"/>
      <c r="G1" s="49"/>
      <c r="H1" s="49"/>
      <c r="I1" s="49"/>
      <c r="J1" s="49"/>
    </row>
    <row r="2" spans="1:10" ht="19.5" customHeight="1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5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4" t="s">
        <v>66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</row>
    <row r="6" spans="1:10" ht="16.5" customHeight="1">
      <c r="A6" s="39" t="s">
        <v>9</v>
      </c>
      <c r="B6" s="36" t="s">
        <v>8</v>
      </c>
      <c r="C6" s="36" t="s">
        <v>10</v>
      </c>
      <c r="D6" s="57" t="s">
        <v>16</v>
      </c>
      <c r="E6" s="58"/>
      <c r="F6" s="58"/>
      <c r="G6" s="58"/>
      <c r="H6" s="58"/>
      <c r="I6" s="45" t="s">
        <v>22</v>
      </c>
      <c r="J6" s="42" t="s">
        <v>17</v>
      </c>
    </row>
    <row r="7" spans="1:10" ht="30.75" customHeight="1" thickBot="1">
      <c r="A7" s="40"/>
      <c r="B7" s="37"/>
      <c r="C7" s="37"/>
      <c r="D7" s="53" t="s">
        <v>19</v>
      </c>
      <c r="E7" s="23" t="s">
        <v>24</v>
      </c>
      <c r="F7" s="24"/>
      <c r="G7" s="25"/>
      <c r="H7" s="26"/>
      <c r="I7" s="46"/>
      <c r="J7" s="43"/>
    </row>
    <row r="8" spans="1:10" ht="113.25" customHeight="1" thickBot="1">
      <c r="A8" s="41"/>
      <c r="B8" s="38"/>
      <c r="C8" s="38"/>
      <c r="D8" s="54"/>
      <c r="E8" s="28" t="s">
        <v>30</v>
      </c>
      <c r="F8" s="29" t="s">
        <v>27</v>
      </c>
      <c r="G8" s="29" t="s">
        <v>28</v>
      </c>
      <c r="H8" s="30" t="s">
        <v>29</v>
      </c>
      <c r="I8" s="47"/>
      <c r="J8" s="44"/>
    </row>
    <row r="9" spans="1:10" ht="12.75" customHeight="1">
      <c r="A9" s="27" t="s">
        <v>1</v>
      </c>
      <c r="B9" s="7" t="s">
        <v>52</v>
      </c>
      <c r="C9" s="70" t="s">
        <v>41</v>
      </c>
      <c r="D9" s="8">
        <v>39</v>
      </c>
      <c r="E9" s="52">
        <v>25</v>
      </c>
      <c r="F9" s="52">
        <v>20</v>
      </c>
      <c r="G9" s="52">
        <v>25</v>
      </c>
      <c r="H9" s="52">
        <v>25</v>
      </c>
      <c r="I9" s="59">
        <f>SUM(D9:H10)</f>
        <v>175</v>
      </c>
      <c r="J9" s="64" t="s">
        <v>47</v>
      </c>
    </row>
    <row r="10" spans="1:10" ht="12.75" customHeight="1">
      <c r="A10" s="56"/>
      <c r="B10" s="6" t="s">
        <v>53</v>
      </c>
      <c r="C10" s="69"/>
      <c r="D10" s="9">
        <v>41</v>
      </c>
      <c r="E10" s="32"/>
      <c r="F10" s="32"/>
      <c r="G10" s="32"/>
      <c r="H10" s="32"/>
      <c r="I10" s="20"/>
      <c r="J10" s="65"/>
    </row>
    <row r="11" spans="1:10" ht="12.75" customHeight="1">
      <c r="A11" s="55" t="s">
        <v>0</v>
      </c>
      <c r="B11" s="11" t="s">
        <v>54</v>
      </c>
      <c r="C11" s="68" t="s">
        <v>39</v>
      </c>
      <c r="D11" s="12">
        <v>41</v>
      </c>
      <c r="E11" s="31">
        <v>25</v>
      </c>
      <c r="F11" s="31">
        <v>20</v>
      </c>
      <c r="G11" s="31">
        <v>20</v>
      </c>
      <c r="H11" s="31">
        <v>25</v>
      </c>
      <c r="I11" s="19">
        <f>SUM(D11:H12)</f>
        <v>173</v>
      </c>
      <c r="J11" s="66" t="s">
        <v>45</v>
      </c>
    </row>
    <row r="12" spans="1:10" ht="12.75" customHeight="1">
      <c r="A12" s="56"/>
      <c r="B12" s="6" t="s">
        <v>55</v>
      </c>
      <c r="C12" s="69"/>
      <c r="D12" s="10">
        <v>42</v>
      </c>
      <c r="E12" s="32"/>
      <c r="F12" s="32"/>
      <c r="G12" s="32"/>
      <c r="H12" s="32"/>
      <c r="I12" s="20"/>
      <c r="J12" s="65"/>
    </row>
    <row r="13" spans="1:10" ht="12.75" customHeight="1">
      <c r="A13" s="55" t="s">
        <v>2</v>
      </c>
      <c r="B13" s="11" t="s">
        <v>56</v>
      </c>
      <c r="C13" s="68" t="s">
        <v>35</v>
      </c>
      <c r="D13" s="12">
        <v>38</v>
      </c>
      <c r="E13" s="31">
        <v>23</v>
      </c>
      <c r="F13" s="31">
        <v>20</v>
      </c>
      <c r="G13" s="31">
        <v>20</v>
      </c>
      <c r="H13" s="31">
        <v>25</v>
      </c>
      <c r="I13" s="19">
        <f>SUM(D13:H14)</f>
        <v>165</v>
      </c>
      <c r="J13" s="66" t="s">
        <v>49</v>
      </c>
    </row>
    <row r="14" spans="1:10" ht="12.75" customHeight="1">
      <c r="A14" s="56"/>
      <c r="B14" s="6" t="s">
        <v>57</v>
      </c>
      <c r="C14" s="69"/>
      <c r="D14" s="10">
        <v>39</v>
      </c>
      <c r="E14" s="32"/>
      <c r="F14" s="32"/>
      <c r="G14" s="32"/>
      <c r="H14" s="32"/>
      <c r="I14" s="20"/>
      <c r="J14" s="65"/>
    </row>
    <row r="15" spans="1:10" ht="12.75" customHeight="1">
      <c r="A15" s="55" t="s">
        <v>3</v>
      </c>
      <c r="B15" s="11" t="s">
        <v>38</v>
      </c>
      <c r="C15" s="68" t="s">
        <v>37</v>
      </c>
      <c r="D15" s="12">
        <v>31</v>
      </c>
      <c r="E15" s="31">
        <v>23</v>
      </c>
      <c r="F15" s="31">
        <v>23</v>
      </c>
      <c r="G15" s="31">
        <v>23</v>
      </c>
      <c r="H15" s="31">
        <v>25</v>
      </c>
      <c r="I15" s="19">
        <f>SUM(D15:H16)</f>
        <v>163</v>
      </c>
      <c r="J15" s="66" t="s">
        <v>44</v>
      </c>
    </row>
    <row r="16" spans="1:10" ht="12.75" customHeight="1">
      <c r="A16" s="56"/>
      <c r="B16" s="6" t="s">
        <v>36</v>
      </c>
      <c r="C16" s="69"/>
      <c r="D16" s="10">
        <v>38</v>
      </c>
      <c r="E16" s="32"/>
      <c r="F16" s="32"/>
      <c r="G16" s="32"/>
      <c r="H16" s="32"/>
      <c r="I16" s="20"/>
      <c r="J16" s="65"/>
    </row>
    <row r="17" spans="1:10" ht="15">
      <c r="A17" s="55" t="s">
        <v>4</v>
      </c>
      <c r="B17" s="11" t="s">
        <v>58</v>
      </c>
      <c r="C17" s="68" t="s">
        <v>40</v>
      </c>
      <c r="D17" s="12">
        <v>32</v>
      </c>
      <c r="E17" s="31">
        <v>23</v>
      </c>
      <c r="F17" s="31">
        <v>18</v>
      </c>
      <c r="G17" s="31">
        <v>20</v>
      </c>
      <c r="H17" s="31">
        <v>25</v>
      </c>
      <c r="I17" s="19">
        <f>SUM(D17:H18)</f>
        <v>159</v>
      </c>
      <c r="J17" s="66" t="s">
        <v>46</v>
      </c>
    </row>
    <row r="18" spans="1:10" ht="15">
      <c r="A18" s="56"/>
      <c r="B18" s="6" t="s">
        <v>59</v>
      </c>
      <c r="C18" s="69"/>
      <c r="D18" s="9">
        <v>41</v>
      </c>
      <c r="E18" s="32"/>
      <c r="F18" s="32"/>
      <c r="G18" s="32"/>
      <c r="H18" s="32"/>
      <c r="I18" s="20"/>
      <c r="J18" s="65"/>
    </row>
    <row r="19" spans="1:10" ht="15">
      <c r="A19" s="55" t="s">
        <v>5</v>
      </c>
      <c r="B19" s="11" t="s">
        <v>60</v>
      </c>
      <c r="C19" s="62" t="s">
        <v>51</v>
      </c>
      <c r="D19" s="12">
        <v>37</v>
      </c>
      <c r="E19" s="31">
        <v>20</v>
      </c>
      <c r="F19" s="31">
        <v>18</v>
      </c>
      <c r="G19" s="31">
        <v>20</v>
      </c>
      <c r="H19" s="31">
        <v>25</v>
      </c>
      <c r="I19" s="19">
        <f>SUM(D19:H20)</f>
        <v>156</v>
      </c>
      <c r="J19" s="66" t="s">
        <v>50</v>
      </c>
    </row>
    <row r="20" spans="1:10" ht="15">
      <c r="A20" s="56"/>
      <c r="B20" s="6" t="s">
        <v>61</v>
      </c>
      <c r="C20" s="63"/>
      <c r="D20" s="10">
        <v>36</v>
      </c>
      <c r="E20" s="32"/>
      <c r="F20" s="32"/>
      <c r="G20" s="32"/>
      <c r="H20" s="32"/>
      <c r="I20" s="20"/>
      <c r="J20" s="65"/>
    </row>
    <row r="21" spans="1:10" ht="15">
      <c r="A21" s="55" t="s">
        <v>6</v>
      </c>
      <c r="B21" s="11" t="s">
        <v>62</v>
      </c>
      <c r="C21" s="68" t="s">
        <v>34</v>
      </c>
      <c r="D21" s="12">
        <v>38</v>
      </c>
      <c r="E21" s="31">
        <v>20</v>
      </c>
      <c r="F21" s="31">
        <v>15</v>
      </c>
      <c r="G21" s="31">
        <v>20</v>
      </c>
      <c r="H21" s="31">
        <v>25</v>
      </c>
      <c r="I21" s="19">
        <f>SUM(D21:H22)</f>
        <v>149</v>
      </c>
      <c r="J21" s="66" t="s">
        <v>43</v>
      </c>
    </row>
    <row r="22" spans="1:10" ht="15">
      <c r="A22" s="56"/>
      <c r="B22" s="6" t="s">
        <v>63</v>
      </c>
      <c r="C22" s="69"/>
      <c r="D22" s="10">
        <v>31</v>
      </c>
      <c r="E22" s="32"/>
      <c r="F22" s="32"/>
      <c r="G22" s="32"/>
      <c r="H22" s="32"/>
      <c r="I22" s="20"/>
      <c r="J22" s="65"/>
    </row>
    <row r="23" spans="1:10" ht="15">
      <c r="A23" s="55" t="s">
        <v>7</v>
      </c>
      <c r="B23" s="11" t="s">
        <v>64</v>
      </c>
      <c r="C23" s="68" t="s">
        <v>42</v>
      </c>
      <c r="D23" s="12">
        <v>29</v>
      </c>
      <c r="E23" s="31">
        <v>20</v>
      </c>
      <c r="F23" s="31">
        <v>15</v>
      </c>
      <c r="G23" s="31">
        <v>10</v>
      </c>
      <c r="H23" s="31">
        <v>25</v>
      </c>
      <c r="I23" s="19">
        <f>SUM(D23:H24)</f>
        <v>131</v>
      </c>
      <c r="J23" s="66" t="s">
        <v>48</v>
      </c>
    </row>
    <row r="24" spans="1:10" ht="15.75" thickBot="1">
      <c r="A24" s="60"/>
      <c r="B24" s="13" t="s">
        <v>65</v>
      </c>
      <c r="C24" s="71"/>
      <c r="D24" s="14">
        <v>32</v>
      </c>
      <c r="E24" s="21"/>
      <c r="F24" s="21"/>
      <c r="G24" s="21"/>
      <c r="H24" s="21"/>
      <c r="I24" s="22"/>
      <c r="J24" s="67"/>
    </row>
    <row r="25" spans="1:10" ht="12.75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ht="12.75"/>
    <row r="27" spans="1:10" ht="12.75">
      <c r="A27" s="5"/>
      <c r="B27" s="61" t="s">
        <v>67</v>
      </c>
      <c r="C27" s="61"/>
      <c r="D27" s="33" t="s">
        <v>68</v>
      </c>
      <c r="E27" s="33"/>
      <c r="F27" s="33"/>
      <c r="G27" s="33"/>
      <c r="H27" s="33"/>
      <c r="I27" s="33"/>
      <c r="J27" s="33"/>
    </row>
    <row r="28" ht="12.75">
      <c r="A28" s="4"/>
    </row>
    <row r="29" ht="12.75">
      <c r="A29" s="4"/>
    </row>
  </sheetData>
  <sheetProtection/>
  <mergeCells count="77">
    <mergeCell ref="C15:C16"/>
    <mergeCell ref="C11:C12"/>
    <mergeCell ref="J21:J22"/>
    <mergeCell ref="J13:J14"/>
    <mergeCell ref="J15:J16"/>
    <mergeCell ref="J11:J12"/>
    <mergeCell ref="J17:J18"/>
    <mergeCell ref="C19:C20"/>
    <mergeCell ref="E19:E20"/>
    <mergeCell ref="J9:J10"/>
    <mergeCell ref="J23:J24"/>
    <mergeCell ref="C17:C18"/>
    <mergeCell ref="C9:C10"/>
    <mergeCell ref="C23:C24"/>
    <mergeCell ref="J19:J20"/>
    <mergeCell ref="C21:C22"/>
    <mergeCell ref="C13:C14"/>
    <mergeCell ref="E21:E22"/>
    <mergeCell ref="E17:E18"/>
    <mergeCell ref="B27:C27"/>
    <mergeCell ref="F9:F10"/>
    <mergeCell ref="F11:F12"/>
    <mergeCell ref="F13:F14"/>
    <mergeCell ref="F15:F16"/>
    <mergeCell ref="F17:F18"/>
    <mergeCell ref="F19:F20"/>
    <mergeCell ref="F23:F24"/>
    <mergeCell ref="A17:A18"/>
    <mergeCell ref="A23:A24"/>
    <mergeCell ref="A21:A22"/>
    <mergeCell ref="A19:A20"/>
    <mergeCell ref="I21:I22"/>
    <mergeCell ref="I13:I14"/>
    <mergeCell ref="I15:I16"/>
    <mergeCell ref="G11:G12"/>
    <mergeCell ref="H11:H12"/>
    <mergeCell ref="G19:G20"/>
    <mergeCell ref="H19:H20"/>
    <mergeCell ref="I17:I18"/>
    <mergeCell ref="E23:E24"/>
    <mergeCell ref="G17:G18"/>
    <mergeCell ref="H17:H18"/>
    <mergeCell ref="G23:G24"/>
    <mergeCell ref="H23:H24"/>
    <mergeCell ref="I23:I24"/>
    <mergeCell ref="I19:I20"/>
    <mergeCell ref="G21:G22"/>
    <mergeCell ref="H21:H22"/>
    <mergeCell ref="A15:A16"/>
    <mergeCell ref="F21:F22"/>
    <mergeCell ref="D6:H6"/>
    <mergeCell ref="E7:H7"/>
    <mergeCell ref="A9:A10"/>
    <mergeCell ref="A11:A12"/>
    <mergeCell ref="A13:A14"/>
    <mergeCell ref="E11:E12"/>
    <mergeCell ref="E9:E10"/>
    <mergeCell ref="H13:H14"/>
    <mergeCell ref="E13:E14"/>
    <mergeCell ref="G13:G14"/>
    <mergeCell ref="A1:J1"/>
    <mergeCell ref="A2:J2"/>
    <mergeCell ref="G9:G10"/>
    <mergeCell ref="H9:H10"/>
    <mergeCell ref="D7:D8"/>
    <mergeCell ref="I11:I12"/>
    <mergeCell ref="I9:I10"/>
    <mergeCell ref="E15:E16"/>
    <mergeCell ref="G15:G16"/>
    <mergeCell ref="D27:J27"/>
    <mergeCell ref="A4:J4"/>
    <mergeCell ref="B6:B8"/>
    <mergeCell ref="C6:C8"/>
    <mergeCell ref="A6:A8"/>
    <mergeCell ref="J6:J8"/>
    <mergeCell ref="I6:I8"/>
    <mergeCell ref="H15:H16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27.75390625" style="1" customWidth="1"/>
    <col min="10" max="16384" width="9.125" style="1" customWidth="1"/>
  </cols>
  <sheetData>
    <row r="1" spans="1:10" ht="21" customHeight="1">
      <c r="A1" s="48" t="s">
        <v>20</v>
      </c>
      <c r="B1" s="48"/>
      <c r="C1" s="48"/>
      <c r="D1" s="48"/>
      <c r="E1" s="49"/>
      <c r="F1" s="49"/>
      <c r="G1" s="49"/>
      <c r="H1" s="49"/>
      <c r="I1" s="49"/>
      <c r="J1" s="49"/>
    </row>
    <row r="2" spans="1:10" ht="16.5" customHeight="1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5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4" t="s">
        <v>66</v>
      </c>
      <c r="B4" s="35"/>
      <c r="C4" s="35"/>
      <c r="D4" s="35"/>
      <c r="E4" s="35"/>
      <c r="F4" s="35"/>
      <c r="G4" s="35"/>
      <c r="H4" s="35"/>
      <c r="I4" s="35"/>
      <c r="J4" s="35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39" t="s">
        <v>9</v>
      </c>
      <c r="B6" s="36" t="s">
        <v>8</v>
      </c>
      <c r="C6" s="36" t="s">
        <v>10</v>
      </c>
      <c r="D6" s="57" t="s">
        <v>16</v>
      </c>
      <c r="E6" s="72"/>
      <c r="F6" s="72"/>
      <c r="G6" s="73"/>
      <c r="H6" s="45" t="s">
        <v>26</v>
      </c>
      <c r="I6" s="42" t="s">
        <v>17</v>
      </c>
    </row>
    <row r="7" spans="1:9" ht="30.75" customHeight="1" thickBot="1">
      <c r="A7" s="40"/>
      <c r="B7" s="37"/>
      <c r="C7" s="37"/>
      <c r="D7" s="53" t="s">
        <v>18</v>
      </c>
      <c r="E7" s="23" t="s">
        <v>23</v>
      </c>
      <c r="F7" s="25"/>
      <c r="G7" s="26"/>
      <c r="H7" s="46"/>
      <c r="I7" s="43"/>
    </row>
    <row r="8" spans="1:9" ht="113.25" customHeight="1" thickBot="1">
      <c r="A8" s="41"/>
      <c r="B8" s="38"/>
      <c r="C8" s="38"/>
      <c r="D8" s="54"/>
      <c r="E8" s="15" t="s">
        <v>31</v>
      </c>
      <c r="F8" s="16" t="s">
        <v>32</v>
      </c>
      <c r="G8" s="17" t="s">
        <v>33</v>
      </c>
      <c r="H8" s="47"/>
      <c r="I8" s="44"/>
    </row>
    <row r="9" spans="1:9" ht="21.75" customHeight="1">
      <c r="A9" s="74" t="s">
        <v>1</v>
      </c>
      <c r="B9" s="75" t="s">
        <v>69</v>
      </c>
      <c r="C9" s="76" t="s">
        <v>34</v>
      </c>
      <c r="D9" s="77">
        <v>42</v>
      </c>
      <c r="E9" s="77">
        <v>20</v>
      </c>
      <c r="F9" s="77">
        <v>18</v>
      </c>
      <c r="G9" s="77">
        <v>8</v>
      </c>
      <c r="H9" s="78">
        <f aca="true" t="shared" si="0" ref="H9:H21">SUM(D9:G9)</f>
        <v>88</v>
      </c>
      <c r="I9" s="79" t="s">
        <v>43</v>
      </c>
    </row>
    <row r="10" spans="1:9" ht="21.75" customHeight="1">
      <c r="A10" s="80" t="s">
        <v>0</v>
      </c>
      <c r="B10" s="81" t="s">
        <v>70</v>
      </c>
      <c r="C10" s="82" t="s">
        <v>34</v>
      </c>
      <c r="D10" s="83">
        <v>39</v>
      </c>
      <c r="E10" s="83">
        <v>20</v>
      </c>
      <c r="F10" s="83">
        <v>18</v>
      </c>
      <c r="G10" s="83">
        <v>9</v>
      </c>
      <c r="H10" s="84">
        <f t="shared" si="0"/>
        <v>86</v>
      </c>
      <c r="I10" s="85" t="s">
        <v>43</v>
      </c>
    </row>
    <row r="11" spans="1:9" ht="21.75" customHeight="1">
      <c r="A11" s="86" t="s">
        <v>2</v>
      </c>
      <c r="B11" s="87" t="s">
        <v>71</v>
      </c>
      <c r="C11" s="88" t="s">
        <v>41</v>
      </c>
      <c r="D11" s="18">
        <v>34</v>
      </c>
      <c r="E11" s="18">
        <v>20</v>
      </c>
      <c r="F11" s="18">
        <v>18</v>
      </c>
      <c r="G11" s="18">
        <v>8</v>
      </c>
      <c r="H11" s="89">
        <f t="shared" si="0"/>
        <v>80</v>
      </c>
      <c r="I11" s="90" t="s">
        <v>47</v>
      </c>
    </row>
    <row r="12" spans="1:9" ht="21.75" customHeight="1">
      <c r="A12" s="91" t="s">
        <v>82</v>
      </c>
      <c r="B12" s="81" t="s">
        <v>72</v>
      </c>
      <c r="C12" s="82" t="s">
        <v>35</v>
      </c>
      <c r="D12" s="83">
        <v>41</v>
      </c>
      <c r="E12" s="83">
        <v>17</v>
      </c>
      <c r="F12" s="83">
        <v>13</v>
      </c>
      <c r="G12" s="83">
        <v>5</v>
      </c>
      <c r="H12" s="84">
        <f t="shared" si="0"/>
        <v>76</v>
      </c>
      <c r="I12" s="85" t="s">
        <v>49</v>
      </c>
    </row>
    <row r="13" spans="1:9" ht="21.75" customHeight="1">
      <c r="A13" s="91" t="s">
        <v>82</v>
      </c>
      <c r="B13" s="87" t="s">
        <v>73</v>
      </c>
      <c r="C13" s="88" t="s">
        <v>39</v>
      </c>
      <c r="D13" s="18">
        <v>41</v>
      </c>
      <c r="E13" s="18">
        <v>17</v>
      </c>
      <c r="F13" s="18">
        <v>12</v>
      </c>
      <c r="G13" s="18">
        <v>6</v>
      </c>
      <c r="H13" s="89">
        <v>76</v>
      </c>
      <c r="I13" s="90" t="s">
        <v>45</v>
      </c>
    </row>
    <row r="14" spans="1:9" ht="21.75" customHeight="1">
      <c r="A14" s="86" t="s">
        <v>5</v>
      </c>
      <c r="B14" s="81" t="s">
        <v>74</v>
      </c>
      <c r="C14" s="82" t="s">
        <v>39</v>
      </c>
      <c r="D14" s="83">
        <v>33</v>
      </c>
      <c r="E14" s="83">
        <v>20</v>
      </c>
      <c r="F14" s="83">
        <v>15</v>
      </c>
      <c r="G14" s="83">
        <v>7</v>
      </c>
      <c r="H14" s="84">
        <f t="shared" si="0"/>
        <v>75</v>
      </c>
      <c r="I14" s="85" t="s">
        <v>45</v>
      </c>
    </row>
    <row r="15" spans="1:9" ht="21.75" customHeight="1">
      <c r="A15" s="80" t="s">
        <v>83</v>
      </c>
      <c r="B15" s="87" t="s">
        <v>75</v>
      </c>
      <c r="C15" s="88" t="s">
        <v>35</v>
      </c>
      <c r="D15" s="92">
        <v>30</v>
      </c>
      <c r="E15" s="92">
        <v>18</v>
      </c>
      <c r="F15" s="92">
        <v>18</v>
      </c>
      <c r="G15" s="92">
        <v>8</v>
      </c>
      <c r="H15" s="89">
        <f t="shared" si="0"/>
        <v>74</v>
      </c>
      <c r="I15" s="90" t="s">
        <v>49</v>
      </c>
    </row>
    <row r="16" spans="1:9" ht="21.75" customHeight="1">
      <c r="A16" s="86" t="s">
        <v>83</v>
      </c>
      <c r="B16" s="81" t="s">
        <v>76</v>
      </c>
      <c r="C16" s="82" t="s">
        <v>37</v>
      </c>
      <c r="D16" s="83">
        <v>31</v>
      </c>
      <c r="E16" s="83">
        <v>20</v>
      </c>
      <c r="F16" s="83">
        <v>18</v>
      </c>
      <c r="G16" s="83">
        <v>5</v>
      </c>
      <c r="H16" s="84">
        <f t="shared" si="0"/>
        <v>74</v>
      </c>
      <c r="I16" s="85" t="s">
        <v>44</v>
      </c>
    </row>
    <row r="17" spans="1:9" ht="21.75" customHeight="1">
      <c r="A17" s="80" t="s">
        <v>11</v>
      </c>
      <c r="B17" s="87" t="s">
        <v>77</v>
      </c>
      <c r="C17" s="88" t="s">
        <v>37</v>
      </c>
      <c r="D17" s="18">
        <v>32</v>
      </c>
      <c r="E17" s="18">
        <v>17</v>
      </c>
      <c r="F17" s="18">
        <v>15</v>
      </c>
      <c r="G17" s="18">
        <v>7</v>
      </c>
      <c r="H17" s="89">
        <f t="shared" si="0"/>
        <v>71</v>
      </c>
      <c r="I17" s="90" t="s">
        <v>44</v>
      </c>
    </row>
    <row r="18" spans="1:9" ht="21.75" customHeight="1">
      <c r="A18" s="86" t="s">
        <v>12</v>
      </c>
      <c r="B18" s="81" t="s">
        <v>78</v>
      </c>
      <c r="C18" s="82" t="s">
        <v>40</v>
      </c>
      <c r="D18" s="83">
        <v>37</v>
      </c>
      <c r="E18" s="83">
        <v>17</v>
      </c>
      <c r="F18" s="83">
        <v>10</v>
      </c>
      <c r="G18" s="83">
        <v>5</v>
      </c>
      <c r="H18" s="84">
        <f t="shared" si="0"/>
        <v>69</v>
      </c>
      <c r="I18" s="85" t="s">
        <v>46</v>
      </c>
    </row>
    <row r="19" spans="1:9" ht="21.75" customHeight="1">
      <c r="A19" s="80" t="s">
        <v>13</v>
      </c>
      <c r="B19" s="87" t="s">
        <v>79</v>
      </c>
      <c r="C19" s="88" t="s">
        <v>41</v>
      </c>
      <c r="D19" s="18">
        <v>27</v>
      </c>
      <c r="E19" s="18">
        <v>15</v>
      </c>
      <c r="F19" s="18">
        <v>12</v>
      </c>
      <c r="G19" s="18">
        <v>7</v>
      </c>
      <c r="H19" s="89">
        <f t="shared" si="0"/>
        <v>61</v>
      </c>
      <c r="I19" s="90" t="s">
        <v>47</v>
      </c>
    </row>
    <row r="20" spans="1:9" ht="21.75" customHeight="1">
      <c r="A20" s="86" t="s">
        <v>14</v>
      </c>
      <c r="B20" s="81" t="s">
        <v>80</v>
      </c>
      <c r="C20" s="82" t="s">
        <v>42</v>
      </c>
      <c r="D20" s="9">
        <v>24</v>
      </c>
      <c r="E20" s="9">
        <v>17</v>
      </c>
      <c r="F20" s="9">
        <v>10</v>
      </c>
      <c r="G20" s="9">
        <v>5</v>
      </c>
      <c r="H20" s="84">
        <f t="shared" si="0"/>
        <v>56</v>
      </c>
      <c r="I20" s="85" t="s">
        <v>48</v>
      </c>
    </row>
    <row r="21" spans="1:9" ht="21.75" customHeight="1" thickBot="1">
      <c r="A21" s="93" t="s">
        <v>15</v>
      </c>
      <c r="B21" s="94" t="s">
        <v>81</v>
      </c>
      <c r="C21" s="95" t="s">
        <v>42</v>
      </c>
      <c r="D21" s="96">
        <v>19</v>
      </c>
      <c r="E21" s="96">
        <v>10</v>
      </c>
      <c r="F21" s="96">
        <v>10</v>
      </c>
      <c r="G21" s="96">
        <v>3</v>
      </c>
      <c r="H21" s="97">
        <f t="shared" si="0"/>
        <v>42</v>
      </c>
      <c r="I21" s="98" t="s">
        <v>48</v>
      </c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10" ht="12.75">
      <c r="A24" s="4"/>
      <c r="B24" s="61" t="s">
        <v>67</v>
      </c>
      <c r="C24" s="61"/>
      <c r="D24" s="33" t="s">
        <v>68</v>
      </c>
      <c r="E24" s="33"/>
      <c r="F24" s="33"/>
      <c r="G24" s="33"/>
      <c r="H24" s="33"/>
      <c r="I24" s="33"/>
      <c r="J24" s="33"/>
    </row>
    <row r="27" ht="12.75"/>
    <row r="28" ht="12.75"/>
    <row r="29" ht="12.75"/>
  </sheetData>
  <sheetProtection/>
  <mergeCells count="13">
    <mergeCell ref="A1:J1"/>
    <mergeCell ref="A2:J2"/>
    <mergeCell ref="B24:C24"/>
    <mergeCell ref="D24:J24"/>
    <mergeCell ref="H6:H8"/>
    <mergeCell ref="I6:I8"/>
    <mergeCell ref="D7:D8"/>
    <mergeCell ref="E7:G7"/>
    <mergeCell ref="A6:A8"/>
    <mergeCell ref="B6:B8"/>
    <mergeCell ref="C6:C8"/>
    <mergeCell ref="D6:G6"/>
    <mergeCell ref="A4:J4"/>
  </mergeCells>
  <printOptions horizontalCentered="1" verticalCentered="1"/>
  <pageMargins left="0.3937007874015748" right="0.15748031496062992" top="0.1968503937007874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DominoPC03</cp:lastModifiedBy>
  <cp:lastPrinted>2016-12-12T11:12:13Z</cp:lastPrinted>
  <dcterms:created xsi:type="dcterms:W3CDTF">2001-01-31T06:52:17Z</dcterms:created>
  <dcterms:modified xsi:type="dcterms:W3CDTF">2016-12-12T11:12:17Z</dcterms:modified>
  <cp:category/>
  <cp:version/>
  <cp:contentType/>
  <cp:contentStatus/>
</cp:coreProperties>
</file>